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包一（烟台）" sheetId="1" r:id="rId1"/>
    <sheet name="包二（招远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<sst xmlns="http://schemas.openxmlformats.org/spreadsheetml/2006/main" count="43" uniqueCount="25">
  <si>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序号</t>
  </si>
  <si>
    <t>设备</t>
  </si>
  <si>
    <t>预计采购数量</t>
  </si>
  <si>
    <t>单位</t>
  </si>
  <si>
    <t>配置要求</t>
  </si>
  <si>
    <t>投标品牌</t>
  </si>
  <si>
    <t>投标配置</t>
  </si>
  <si>
    <t>不含税单价</t>
  </si>
  <si>
    <t>不含税总价</t>
  </si>
  <si>
    <t>烟台院区护理车</t>
  </si>
  <si>
    <t>台</t>
  </si>
  <si>
    <t>1、▲整车材质：整车采用铝合金、ABS塑胶材料，车体表面抑菌处理，方便清洁，耐受酒精、洗必泰、施康等医院常用消毒剂擦拭消毒, 整车重量≤55KG
2、▲操作台面：实际操作台面（不含把手和键盘托）尺寸为≥400mm*400mm，台面离地高度≥950MM。工作台面及围挡采用一体成型铝合金或塑胶ABS抑菌材质。承重抗压性强， 耐受医院常用消毒剂，耐清洗，耐刮擦，抗紫外线；台面带围挡，防止物品滑落
3、台面把手：工作台面具有与台面完全一体成型的全铝合金或ABS塑胶材料把手，坚固耐用
4、键盘托：配置键盘托，结实稳固耐用，操作使用方便；
5、鼠标托盘：配置鼠标托盘，尺寸≥100mm*100mm；
6、抽屉：配置≥4层抽屉，小抽屉≥2层，抽屉尺寸≥310mm（宽）*395mm（深）*100mm（高）；大抽屉≥2层，抽屉尺寸≥310mm（宽）*395mm（深）*150mm（高）；
抽屉表面材质为工程ABS材料或金属材质，内衬金属骨架，配置机械抽屉锁，可锁定抽屉
7、脚轮：4个超静音医用脚轮，2个前轮带刹车功能；脚轮具备静音、防静电、防缠绕、灵活等特性，符合医疗安规感染管控；
8、配件：黄色医用垃圾桶*1，普通垃圾桶*1；锐器盒支架*1；手消液支架x1；收纳盒*2
9、显示器固定支架：显示器固定支架支持单独≥120mm升降；支持俯角≥15°，仰角≥15°调节；支持横竖屏转换；
10、显示模块：尺寸≥21.5”，最佳分辨率≥1920x1080，内置双扬声器；
11、▲主机：CPU：性能不低于Intel i5四核八线程处理器 ；内存：≥8GB 内存；固态硬盘：容量≥128GB；操作系统：支持windows 10专业版及以上；网卡：支持2.4G/5G双频网络，802.11 a/b/g/n/ac以上标准；接口：USB3.0≥2个；USB2.0≥2个；RJ45网口≥1个，HDMI≥1个
12、电源线：采用螺旋弹簧电源线，方便不同距离充电，固定在车体上，防盗失；
13、▲电池性能：支持≥8小时续航时间
14、电池电芯：采用安全性高的磷酸铁锂材质，车规级安全保障，针刺不起火不爆炸，循环寿命次数≥2000次。
15、电池额定能量：≥300Wh
16、充电时间：充满电时间≤6小时
17、漏电保护：具有外壳对地漏电电流保护、电击保护功能
18、电流电压保护：具有过压、过流、欠压、过充、过放保护功能
19、电源显示：百分比显示,设备低电量报警
20、质保期：三年</t>
  </si>
  <si>
    <t>烟台院区查房车</t>
  </si>
  <si>
    <t>1、▲整车材质：整车采用铝合金、ABS塑胶材料，车体表面抑菌处理，方便清洁，耐受酒精、洗必泰、施康等医院常用消毒剂擦拭消毒, 整车重量≤35KG
2、▲操作台面：实际操作台面（不含把手和键盘托）尺寸为≥410mm*410mm，台面离地高度≥950MM。工作台面及围挡采用一体成型铝合金或塑胶ABS抑菌材质塑胶ABS抑菌材质。承重抗压性强， 耐受医院常用消毒剂，耐清洗，耐刮擦，抗紫外线；台面带围挡，防止物品滑落。配置气动升降系统，升降最大行程≥280mm。
3、台面把手：工作台面具有与台面完全一体成型的全铝合金或ABS塑胶材料把手，坚固耐用
4、键盘托：配置键盘托，结实稳固耐用，操作使用方便；
5、鼠标托盘：配置鼠标托盘，尺寸≥100mm*100mm；
6、脚轮：4个超静音医用脚轮，2个前轮带刹车功能；脚轮具备静音、防静电、防缠绕、灵活等特性，符合医疗安规感染管控；
7、配件：手消液支架x1；
8、显示器固定支架：显示器固定支架支持单独≥120mm升降；支持俯角≥15°，仰角≥15°调节；支持横竖屏转换；
9、显示模块：尺寸≥21.5”，最佳分辨率≥1920x1080，内置双扬声器；
10、▲主机：CPU：性能不低于Intel i5四核八线程处理器；内存：≥8GB 内存；固态硬盘：容量≥128GB；操作系统：支持windows 10专业版及以上；网卡：支持2.4G/5G双频网络，802.11 a/b/g/n/ac以上标准；接口：USB3.0≥2个，USB2.0≥2个；RJ45网口≥1个，HDMI≥1个
11、电源线：采用螺旋弹簧电源线，方便不同距离充电，固定在车体上，防盗失；
12、▲电池性能：支持≥8小时续航时间
13、电池电芯：采用安全性高的磷酸铁锂材质，车规级安全保障，针刺不起火不爆炸，循环寿命次数≥2000次。
14、电池额定能量：≥280Wh
15、充电时间：充满电时间≤6小时
16、漏电保护：具有外壳对地漏电电流保护、电击保护功能
17、电流电压保护：具有过压、过流、欠压、过充、过放保护功能
18、电源显示：百分比显示,设备低电量报警
19、质保期：三年</t>
  </si>
  <si>
    <t>不含税价合计</t>
  </si>
  <si>
    <t>税率</t>
  </si>
  <si>
    <t>含税总价合计</t>
  </si>
  <si>
    <t>工期</t>
  </si>
  <si>
    <t>交货地点</t>
  </si>
  <si>
    <t>质保期</t>
  </si>
  <si>
    <t>使用寿命</t>
  </si>
  <si>
    <t>招远院区护理车</t>
  </si>
  <si>
    <t>1、▲整车材质：整车采用铝合金、ABS塑胶材料，车体表面抑菌处理，方便清洁，耐受酒精、洗必泰、施康等医院常用消毒剂擦拭消毒, 整车重量≤55KG
2、▲操作台面：实际操作台面（不含把手和键盘托）尺寸为≥400mm*400mm，台面离地高度≥950MM。工作台面及围挡采用一体成型铝合金或塑胶ABS抑菌材质。承重抗压性强， 耐受医院常用消毒剂，耐清洗，耐刮擦，抗紫外线；台面带围挡，防止物品滑落
3、台面把手：工作台面具有与台面完全一体成型的全铝合金或ABS塑胶材料把手，坚固耐用
4、键盘托：配置键盘托，结实稳固耐用，操作使用方便；
5、鼠标托盘：配置鼠标托盘，尺寸≥100mm*100mm；
6、抽屉：配置≥4层抽屉，小抽屉≥2层，抽屉尺寸≥310mm（宽）*395mm（深）*100mm（高）；大抽屉≥2层，抽屉尺寸≥310mm（宽）*395mm（深）*150mm（高）；
抽屉表面材质为工程ABS材料或金属材质，内衬金属骨架，配置机械抽屉锁，可锁定抽屉
7、脚轮：4个超静音医用脚轮，2个前轮带刹车功能；脚轮具备静音、防静电、防缠绕、灵活等特性，符合医疗安规感染管控；
8、配件：黄色医用垃圾桶*1，普通垃圾桶*1；锐器盒支架*1；手消液支架x1；收纳盒*2；
9、显示器固定支架：显示器固定支架支持单独≥120mm升降；支持俯角≥15°，仰角≥15°调节；支持横竖屏转换；
10、显示模块：尺寸≥21.5”，最佳分辨率≥1920x1080，内置双扬声器；
11、▲主机 CPU：性能不低于Intel i5四核八线程处理器；内存：≥8GB 内存；固态硬盘：容量≥128GB；操作系统：支持windows 10专业版及以上；网卡：支持2.4G/5G双频网络，802.11 a/b/g/n/ac以上标准；5G: 支持医院现有5G模块与WiFi兼容；接口：USB3.0≥2个，USB2.0≥2个；RJ45网口≥1个，HDMI≥1个
12、电源线：采用螺旋弹簧电源线，方便不同距离充电，固定在车体上，防盗失；
13、▲电池性能：支持≥8小时续航时间
14、电池电芯：采用安全性高的磷酸铁锂材质，车规级安全保障，针刺不起火不爆炸，循环寿命次数≥2000次。
15、电池额定能量：≥300Wh
16、充电时间：充满电时间≤6小时
17、漏电保护：具有外壳对地漏电电流保护、电击保护功能
18、电流电压保护：具有过压、过流、欠压、过充、过放保护功能
19、电源显示：百分比显示,设备低电量报警
20、质保期：三年</t>
  </si>
  <si>
    <t>招远院区查房车</t>
  </si>
  <si>
    <t>1、▲整车材质：整车采用铝合金、ABS塑胶材料，车体表面抑菌处理，方便清洁，耐受酒精、洗必泰、施康等医院常用消毒剂擦拭消毒, 整车重量≤35KG
2、▲操作台面：实际操作台面（不含把手和键盘托）尺寸为≥410mm*410mm，台面离地高度≥950MM。工作台面及围挡采用一体成型铝合金或塑胶ABS抑菌材质。承重抗压性强， 耐受医院常用消毒剂，耐清洗，耐刮擦，抗紫外线；台面带围挡，防止物品滑落。配置气动升降系统，升降最大行程≥280mm。
3、台面把手：工作台面具有与台面完全一体成型的全铝合金或ABS塑胶材料把手，坚固耐用
4、键盘托：配置键盘托，结实稳固耐用，操作使用方便；
5、鼠标托盘：配置鼠标托盘，尺寸≥100mm*100mm；
6、脚轮：4个超静音医用脚轮，2个前轮带刹车功能；脚轮具备静音、防静电、防缠绕、灵活等特性，符合医疗安规感染管控；
7、配件：手消液支架x1；
8、显示器固定支架：显示器固定支架支持单独≥120mm升降；支持俯角≥15°，仰角≥15°调节；支持横竖屏转换；
9、显示模块：尺寸≥21.5”，最佳分辨率≥1920x1080，内置双扬声器；
10、▲主机 CPU：性能不低于Intel i5四核八线程处理器；内存：≥8GB 内存；固态硬盘：容量≥128GB；操作系统：支持windows 10专业版及以上；网卡：支持2.4G/5G双频网络，802.11 a/b/g/n/ac以上标准
5G: 支持医院现有5G模块与WiFi兼容；接口：USB3.0≥2个，USB2.0≥2个；RJ45网口≥1个，HDMI≥1个
11、电源线：采用螺旋弹簧电源线，方便不同距离充电，固定在车体上，防盗失；
12、▲电池性能：支持≥8小时续航时间
13、电池电芯：采用安全性高的磷酸铁锂材质，车规级安全保障，针刺不起火不爆炸，循环寿命次数≥2000次。
14、电池额定能量：≥280Wh
15、充电时间：充满电时间≤6小时
16、漏电保护：具有外壳对地漏电电流保护、电击保护功能
17、电流电压保护：具有过压、过流、欠压、过充、过放保护功能
18、电源显示：百分比显示,设备低电量报警
19、质保期：三年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</si>
</sst>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10"/>
  <sheetViews>
    <sheetView tabSelected="1" zoomScale="85" zoomScaleNormal="85" topLeftCell="A3" workbookViewId="0">
      <selection activeCell="E12" sqref="E12"/>
    </sheetView>
  </sheetViews>
  <sheetFormatPr defaultColWidth="9" defaultRowHeight="30" customHeight="1"/>
  <cols>
    <col min="1" max="1" width="9" style="13"/>
    <col min="2" max="2" width="21.25" style="14" customWidth="1"/>
    <col min="3" max="3" width="11.875" style="14" customWidth="1"/>
    <col min="4" max="4" width="4.375" style="14" customWidth="1"/>
    <col min="5" max="5" width="66.125" style="14" customWidth="1"/>
    <col min="6" max="6" width="17.4916666666667" style="14" customWidth="1"/>
    <col min="7" max="7" width="66.125" style="14" customWidth="1"/>
    <col min="8" max="8" width="9" style="14"/>
    <col min="9" max="16373" width="9" style="15"/>
    <col min="16375" max="16384" width="9" style="15"/>
  </cols>
  <sheetData>
    <row r="1" customHeight="1" spans="1:1637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 t="s">
        <v>5</v>
      </c>
      <c r="G1" s="17" t="s">
        <v>6</v>
      </c>
      <c r="H1" s="5" t="s">
        <v>7</v>
      </c>
      <c r="I1" s="30" t="s">
        <v>8</v>
      </c>
      <c r="XET1" s="15"/>
      <c r="XEU1"/>
    </row>
    <row r="2" ht="408" customHeight="1" spans="1:16375">
      <c r="A2" s="16">
        <v>1</v>
      </c>
      <c r="B2" s="17" t="s">
        <v>9</v>
      </c>
      <c r="C2" s="17">
        <v>30</v>
      </c>
      <c r="D2" s="17" t="s">
        <v>10</v>
      </c>
      <c r="E2" s="17" t="s">
        <v>11</v>
      </c>
      <c r="F2" s="17"/>
      <c r="G2" s="17"/>
      <c r="H2" s="3"/>
      <c r="I2" s="17">
        <f>C2*G2</f>
        <v>0</v>
      </c>
      <c r="XET2" s="15"/>
      <c r="XEU2"/>
    </row>
    <row r="3" ht="409.5" spans="1:16375">
      <c r="A3" s="16">
        <v>2</v>
      </c>
      <c r="B3" s="17" t="s">
        <v>12</v>
      </c>
      <c r="C3" s="17">
        <v>20</v>
      </c>
      <c r="D3" s="17" t="s">
        <v>10</v>
      </c>
      <c r="E3" s="17" t="s">
        <v>13</v>
      </c>
      <c r="F3" s="19"/>
      <c r="G3" s="19"/>
      <c r="H3" s="20"/>
      <c r="I3" s="19">
        <f>C3*G3</f>
        <v>0</v>
      </c>
      <c r="XET3" s="15"/>
      <c r="XEU3"/>
    </row>
    <row r="4" s="1" customFormat="1" ht="41" customHeight="1" spans="1:9">
      <c r="A4" s="7" t="s">
        <v>14</v>
      </c>
      <c r="B4" s="8"/>
      <c r="C4" s="8"/>
      <c r="D4" s="8"/>
      <c r="E4" s="8"/>
      <c r="F4" s="9"/>
      <c r="G4" s="10"/>
      <c r="H4" s="10"/>
      <c r="I4" s="11"/>
    </row>
    <row r="5" s="1" customFormat="1" ht="41" customHeight="1" spans="1:9">
      <c r="A5" s="21" t="s">
        <v>15</v>
      </c>
      <c r="B5" s="21"/>
      <c r="C5" s="21"/>
      <c r="D5" s="21"/>
      <c r="E5" s="22"/>
      <c r="F5" s="9"/>
      <c r="G5" s="10"/>
      <c r="H5" s="10"/>
      <c r="I5" s="11"/>
    </row>
    <row r="6" s="1" customFormat="1" ht="41" customHeight="1" spans="1:9">
      <c r="A6" s="23" t="s">
        <v>16</v>
      </c>
      <c r="B6" s="24"/>
      <c r="C6" s="24"/>
      <c r="D6" s="24"/>
      <c r="E6" s="25"/>
      <c r="F6" s="9"/>
      <c r="G6" s="10"/>
      <c r="H6" s="10"/>
      <c r="I6" s="11"/>
    </row>
    <row r="7" s="1" customFormat="1" ht="41" customHeight="1" spans="1:9">
      <c r="A7" s="23" t="s">
        <v>17</v>
      </c>
      <c r="B7" s="24"/>
      <c r="C7" s="24"/>
      <c r="D7" s="24"/>
      <c r="E7" s="24"/>
      <c r="F7" s="9"/>
      <c r="G7" s="10"/>
      <c r="H7" s="10"/>
      <c r="I7" s="11"/>
    </row>
    <row r="8" s="1" customFormat="1" ht="41" customHeight="1" spans="1:9">
      <c r="A8" s="26" t="s">
        <v>18</v>
      </c>
      <c r="B8" s="27"/>
      <c r="C8" s="27"/>
      <c r="D8" s="27"/>
      <c r="E8" s="27"/>
      <c r="F8" s="28"/>
      <c r="G8" s="29"/>
      <c r="H8" s="29"/>
      <c r="I8" s="31"/>
    </row>
    <row r="9" s="1" customFormat="1" ht="41" customHeight="1" spans="1:9">
      <c r="A9" s="23" t="s">
        <v>19</v>
      </c>
      <c r="B9" s="24"/>
      <c r="C9" s="24"/>
      <c r="D9" s="24"/>
      <c r="E9" s="24"/>
      <c r="F9" s="9"/>
      <c r="G9" s="10"/>
      <c r="H9" s="10"/>
      <c r="I9" s="11"/>
    </row>
    <row r="10" s="1" customFormat="1" ht="41" customHeight="1" spans="1:9">
      <c r="A10" s="23" t="s">
        <v>20</v>
      </c>
      <c r="B10" s="24"/>
      <c r="C10" s="24"/>
      <c r="D10" s="24"/>
      <c r="E10" s="24"/>
      <c r="F10" s="9"/>
      <c r="G10" s="10"/>
      <c r="H10" s="10"/>
      <c r="I10" s="11"/>
    </row>
  </sheetData>
  <sheetProtection algorithmName="SHA-512" hashValue="Uyds9KyURdukiE9lZW5G0EY3nODoUq/vfy73Hhtw+qUPo/33VzqTTQDut4N4VbdbAmyHVTuBGnP7W4iNGMcJuw==" saltValue="BGgBs1jsmpEeoR0GgY43ng==" spinCount="100000" sheet="1" objects="1"/>
  <protectedRanges>
    <protectedRange sqref="F7:F10 H7:H10" name="区域7"/>
    <protectedRange sqref="F5" name="区域6"/>
    <protectedRange sqref="F2:F3" name="区域5"/>
    <protectedRange sqref="F5:H10" name="区域8"/>
    <protectedRange sqref="F2:G3" name="区域4"/>
    <protectedRange sqref="F4" name="区域9"/>
    <protectedRange sqref="H2:H3" name="区域1"/>
    <protectedRange sqref="F2:H3" name="区域10"/>
  </protectedRanges>
  <mergeCells count="14">
    <mergeCell ref="A4:E4"/>
    <mergeCell ref="F4:I4"/>
    <mergeCell ref="A5:E5"/>
    <mergeCell ref="F5:I5"/>
    <mergeCell ref="A6:E6"/>
    <mergeCell ref="F6:I6"/>
    <mergeCell ref="A7:E7"/>
    <mergeCell ref="F7:I7"/>
    <mergeCell ref="A8:E8"/>
    <mergeCell ref="F8:I8"/>
    <mergeCell ref="A9:E9"/>
    <mergeCell ref="F9:I9"/>
    <mergeCell ref="A10:E10"/>
    <mergeCell ref="F10:I10"/>
  </mergeCells>
  <pageMargins left="0.196850393700787" right="0.196850393700787" top="0.196850393700787" bottom="0.196850393700787" header="0.31496062992126" footer="0.31496062992126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="85" zoomScaleNormal="85" topLeftCell="A2" workbookViewId="0">
      <selection activeCell="G2" sqref="G2"/>
    </sheetView>
  </sheetViews>
  <sheetFormatPr defaultColWidth="9" defaultRowHeight="30" customHeight="1"/>
  <cols>
    <col min="1" max="1" width="9" style="2"/>
    <col min="2" max="2" width="15.625" style="2" customWidth="1"/>
    <col min="3" max="3" width="12.875" style="2" customWidth="1"/>
    <col min="4" max="4" width="5.125" style="2" customWidth="1"/>
    <col min="5" max="5" width="66.875" style="2" customWidth="1"/>
    <col min="6" max="6" width="19.8416666666667" style="2" customWidth="1"/>
    <col min="7" max="7" width="66.875" style="2" customWidth="1"/>
    <col min="8" max="16384" width="9" style="2"/>
  </cols>
  <sheetData>
    <row r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5" t="s">
        <v>8</v>
      </c>
    </row>
    <row r="2" ht="408" customHeight="1" spans="1:9">
      <c r="A2" s="6">
        <v>1</v>
      </c>
      <c r="B2" s="6" t="s">
        <v>21</v>
      </c>
      <c r="C2" s="6">
        <v>40</v>
      </c>
      <c r="D2" s="6" t="s">
        <v>10</v>
      </c>
      <c r="E2" s="6" t="s">
        <v>22</v>
      </c>
      <c r="F2" s="3"/>
      <c r="G2" s="6"/>
      <c r="H2" s="3"/>
      <c r="I2" s="3">
        <f>C2*H2</f>
        <v>0</v>
      </c>
    </row>
    <row r="3" ht="408" customHeight="1" spans="1:9">
      <c r="A3" s="6">
        <v>2</v>
      </c>
      <c r="B3" s="6" t="s">
        <v>23</v>
      </c>
      <c r="C3" s="6">
        <v>20</v>
      </c>
      <c r="D3" s="6" t="s">
        <v>10</v>
      </c>
      <c r="E3" s="6" t="s">
        <v>24</v>
      </c>
      <c r="F3" s="3"/>
      <c r="G3" s="6"/>
      <c r="H3" s="3"/>
      <c r="I3" s="3">
        <f>C3*H3</f>
        <v>0</v>
      </c>
    </row>
    <row r="4" s="1" customFormat="1" ht="45" customHeight="1" spans="1:9">
      <c r="A4" s="7" t="s">
        <v>14</v>
      </c>
      <c r="B4" s="8"/>
      <c r="C4" s="8"/>
      <c r="D4" s="8"/>
      <c r="E4" s="8"/>
      <c r="F4" s="9"/>
      <c r="G4" s="8"/>
      <c r="H4" s="10"/>
      <c r="I4" s="11"/>
    </row>
    <row r="5" s="1" customFormat="1" ht="45" customHeight="1" spans="1:9">
      <c r="A5" s="7" t="s">
        <v>15</v>
      </c>
      <c r="B5" s="8"/>
      <c r="C5" s="8"/>
      <c r="D5" s="8"/>
      <c r="E5" s="8"/>
      <c r="F5" s="7"/>
      <c r="G5" s="8"/>
      <c r="H5" s="8"/>
      <c r="I5" s="12"/>
    </row>
    <row r="6" s="1" customFormat="1" ht="45" customHeight="1" spans="1:9">
      <c r="A6" s="7" t="s">
        <v>16</v>
      </c>
      <c r="B6" s="8"/>
      <c r="C6" s="8"/>
      <c r="D6" s="8"/>
      <c r="E6" s="8"/>
      <c r="F6" s="9"/>
      <c r="G6" s="8"/>
      <c r="H6" s="10"/>
      <c r="I6" s="11"/>
    </row>
    <row r="7" s="1" customFormat="1" ht="45" customHeight="1" spans="1:9">
      <c r="A7" s="7" t="s">
        <v>17</v>
      </c>
      <c r="B7" s="8"/>
      <c r="C7" s="8"/>
      <c r="D7" s="8"/>
      <c r="E7" s="8"/>
      <c r="F7" s="7"/>
      <c r="G7" s="8"/>
      <c r="H7" s="8"/>
      <c r="I7" s="12"/>
    </row>
    <row r="8" s="1" customFormat="1" ht="45" customHeight="1" spans="1:9">
      <c r="A8" s="7" t="s">
        <v>19</v>
      </c>
      <c r="B8" s="8"/>
      <c r="C8" s="8"/>
      <c r="D8" s="8"/>
      <c r="E8" s="8"/>
      <c r="F8" s="7"/>
      <c r="G8" s="8"/>
      <c r="H8" s="8"/>
      <c r="I8" s="12"/>
    </row>
    <row r="9" s="1" customFormat="1" ht="45" customHeight="1" spans="1:9">
      <c r="A9" s="7" t="s">
        <v>20</v>
      </c>
      <c r="B9" s="8"/>
      <c r="C9" s="8"/>
      <c r="D9" s="8"/>
      <c r="E9" s="8"/>
      <c r="F9" s="7"/>
      <c r="G9" s="8"/>
      <c r="H9" s="8"/>
      <c r="I9" s="12"/>
    </row>
  </sheetData>
  <sheetProtection algorithmName="SHA-512" hashValue="Go95IIFUuW8y4wSsCa6rQGluYjYRkHByEEC07RF9bZQcIi7gljZLJney4F1syqkn28Sqp6pGPJzKfzUCPk27Pg==" saltValue="RGTp/m5/7OLuCZXrq2+KlQ==" spinCount="100000" sheet="1" objects="1"/>
  <protectedRanges>
    <protectedRange sqref="F4:I9" name="区域2"/>
    <protectedRange sqref="F2:H3" name="区域1"/>
    <protectedRange sqref="F2:H3" name="区域3"/>
  </protectedRanges>
  <mergeCells count="12">
    <mergeCell ref="A4:E4"/>
    <mergeCell ref="F4:I4"/>
    <mergeCell ref="A5:E5"/>
    <mergeCell ref="F5:I5"/>
    <mergeCell ref="A6:E6"/>
    <mergeCell ref="F6:I6"/>
    <mergeCell ref="A7:E7"/>
    <mergeCell ref="F7:I7"/>
    <mergeCell ref="A8:E8"/>
    <mergeCell ref="F8:I8"/>
    <mergeCell ref="A9:E9"/>
    <mergeCell ref="F9:I9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7" rangeCreator="" othersAccessPermission="edit"/>
    <arrUserId title="区域6" rangeCreator="" othersAccessPermission="edit"/>
    <arrUserId title="区域5" rangeCreator="" othersAccessPermission="edit"/>
    <arrUserId title="区域8" rangeCreator="" othersAccessPermission="edit"/>
    <arrUserId title="区域4" rangeCreator="" othersAccessPermission="edit"/>
    <arrUserId title="区域9" rangeCreator="" othersAccessPermission="edit"/>
    <arrUserId title="区域1" rangeCreator="" othersAccessPermission="edit"/>
    <arrUserId title="区域10" rangeCreator="" othersAccessPermission="edit"/>
  </rangeList>
  <rangeList sheetStid="3" master="" otherUserPermission="visible">
    <arrUserId title="区域2" rangeCreator="" othersAccessPermission="edit"/>
    <arrUserId title="区域1" rangeCreator="" othersAccessPermission="edit"/>
    <arrUserId title="区域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包一（烟台）</vt:lpstr>
      <vt:lpstr>包二（招远）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2026-04-28T08:43:00Z</dcterms:created>
  <cp:lastPrinted>2026-05-22T06:43:00Z</cp:lastPrinted>
  <dcterms:modified xsi:type="dcterms:W3CDTF">2026-08-26T01:18:45Z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CalculationRule">
    <vt:i4>0</vt:i4>
  </property>
  <property fmtid="{D5CDD505-2E9C-101B-9397-08002B2CF9AE}" pid="4" name="ICV">
    <vt:lpwstr>2133E8ADE1F34403AC91007ED84CD0BD_13</vt:lpwstr>
  </property>
</Properties>
</file>