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65386" windowWidth="8505" windowHeight="4530" activeTab="0"/>
  </bookViews>
  <sheets>
    <sheet name="8.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<sst xmlns="http://schemas.openxmlformats.org/spreadsheetml/2006/main" count="159" uniqueCount="87">
  <si>
    <t>序号</t>
  </si>
  <si>
    <t>工厂</t>
  </si>
  <si>
    <t>SAP号</t>
  </si>
  <si>
    <t>名称</t>
  </si>
  <si>
    <t>单价（元）</t>
  </si>
  <si>
    <t>数量</t>
  </si>
  <si>
    <t>单位</t>
  </si>
  <si>
    <t>金额（元）</t>
  </si>
  <si>
    <t>供货厂家</t>
  </si>
  <si>
    <t>采购人</t>
  </si>
  <si>
    <t>使用单位及用途</t>
  </si>
  <si>
    <t>备件新增品号采购价格报审表</t>
  </si>
  <si>
    <t>情况说明</t>
  </si>
  <si>
    <t>采购部部长审核意见：                                                                                  0.5个工作日
                  签字:                                                                                  年       月      日</t>
  </si>
  <si>
    <t xml:space="preserve">分管副总审核意见：                                                                                     1个工作日
                 签字:                                                                                   年       月      日   </t>
  </si>
  <si>
    <t>总经理审批意见：                                    
                签字:                                                                                    年       月      日</t>
  </si>
  <si>
    <t>李建明</t>
  </si>
  <si>
    <t>初次购买</t>
  </si>
  <si>
    <t>TAI</t>
  </si>
  <si>
    <t xml:space="preserve">审计处意见：                                                                                          2个工作日                        
                                                                                                                                                                              签字:                                                                                    年       月      日  </t>
  </si>
  <si>
    <t>EA</t>
  </si>
  <si>
    <t>PC</t>
  </si>
  <si>
    <t>TAO</t>
  </si>
  <si>
    <t>品牌</t>
  </si>
  <si>
    <t>机电</t>
  </si>
  <si>
    <t>减速电机G3F32N25-MC15TWJTB4（电机与刹车电压均为380V,轴端钻孔M10*1.5*25)</t>
  </si>
  <si>
    <t>减速机G3L40N10HEB220TPCT(GTR，头部螺纹孔M12，带制动，制动电源380V)</t>
  </si>
  <si>
    <t>摆线针轮减速机XLED0.75-53-289</t>
  </si>
  <si>
    <t>减速电机SA97-YEJ5.5-4P-80.75-M1-青岛罗升</t>
  </si>
  <si>
    <t>三相异步实心转子制动电机 YSZ80-4,输入0.8KW，制动器AC380V</t>
  </si>
  <si>
    <t>电机减速机GKAT67-YVPEJ3-4P-44.32-M1-B</t>
  </si>
  <si>
    <t>电机减速机GR107-YVPEJ7.5-4P-35.26-M1</t>
  </si>
  <si>
    <t>立式电机（Y132M-4）7.5</t>
  </si>
  <si>
    <t>双输出轴减速器ATB170-FL1-P0403500801-ATB</t>
  </si>
  <si>
    <t>李建明</t>
  </si>
  <si>
    <t>机电</t>
  </si>
  <si>
    <t>初次购买</t>
  </si>
  <si>
    <t>南京安运</t>
  </si>
  <si>
    <t>招远万达</t>
  </si>
  <si>
    <t>浙江恒齿</t>
  </si>
  <si>
    <t>日精</t>
  </si>
  <si>
    <t>ATB</t>
  </si>
  <si>
    <t>恒齿</t>
  </si>
  <si>
    <t>罗升</t>
  </si>
  <si>
    <t>经过招远万达、浙江恒齿、烟台璐宇、南京安运等多家询价比较谈判，最报价低的供应商重点谈判确定最终采购价格比报价低2-6%。                                 备注：第1、2项因与原ERP品号规格不同导致匹配价格错误，现需重新维护价格。（原ERP品号分别为1060210264、1060210263）</t>
  </si>
  <si>
    <t>博山</t>
  </si>
  <si>
    <t>伺服电机HG-SR102(B)</t>
  </si>
  <si>
    <t>轴流风机145FZY6-8/30W</t>
  </si>
  <si>
    <t>减速机KAF57DT100L4BMG4HR</t>
  </si>
  <si>
    <t>刹车片NAB-5S</t>
  </si>
  <si>
    <t>伺服电机MPM-B1653F-SJ72AA</t>
  </si>
  <si>
    <t>SEW减速机KAF77/RAOA190/2
Nr156 58143.0001.0</t>
  </si>
  <si>
    <t>自吸式磁力无轴封耐酸碱泵 MT-1100</t>
  </si>
  <si>
    <t>纠偏电机GNM3150-G60 i=2.31：1</t>
  </si>
  <si>
    <t>执行器ECV1F  UM30.114</t>
  </si>
  <si>
    <t>电机 SF37 DR63L4/BR/HR/0.25KW</t>
  </si>
  <si>
    <t>电机 KA47/TDV100M4/TF/VS/2.2KW</t>
  </si>
  <si>
    <t>软启动制动电机TYPe YSEP-4</t>
  </si>
  <si>
    <t>精密百分表按动式调整锁绳0-10mm</t>
  </si>
  <si>
    <t>电机 SF47 DRE80M4/ES7C/V/0.75KW</t>
  </si>
  <si>
    <t>水泵JCB-22</t>
  </si>
  <si>
    <t>德州机床厂快速电机AOS5634/0.25KW/1360r/miu</t>
  </si>
  <si>
    <t>PCR5厂</t>
  </si>
  <si>
    <t>TBR1厂</t>
  </si>
  <si>
    <t>密炼</t>
  </si>
  <si>
    <t>TBR2厂</t>
  </si>
  <si>
    <t>PCR2厂</t>
  </si>
  <si>
    <t>德州</t>
  </si>
  <si>
    <t>变频电机 QAL90L4A/380V 1.5KW</t>
  </si>
  <si>
    <t>柳州</t>
  </si>
  <si>
    <t>PCR5厂</t>
  </si>
  <si>
    <t>机电公司</t>
  </si>
  <si>
    <t>PCR5厂</t>
  </si>
  <si>
    <t>TBR1厂</t>
  </si>
  <si>
    <t>堂莹</t>
  </si>
  <si>
    <t>AB</t>
  </si>
  <si>
    <t>哈恩库博</t>
  </si>
  <si>
    <r>
      <t>S</t>
    </r>
    <r>
      <rPr>
        <sz val="10"/>
        <rFont val="宋体"/>
        <family val="0"/>
      </rPr>
      <t>EW</t>
    </r>
  </si>
  <si>
    <t>三菱</t>
  </si>
  <si>
    <t>骊山</t>
  </si>
  <si>
    <t>佰诺</t>
  </si>
  <si>
    <t>恩格尔</t>
  </si>
  <si>
    <t>仲勤</t>
  </si>
  <si>
    <t>豫兴</t>
  </si>
  <si>
    <t>ABB</t>
  </si>
  <si>
    <t>常州</t>
  </si>
  <si>
    <t>备件采购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</si>
</sst>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_);[Red]\(0\)"/>
    <numFmt numFmtId="191" formatCode="0.0_ "/>
    <numFmt numFmtId="192" formatCode="0_ "/>
    <numFmt numFmtId="193" formatCode="#,##0.000"/>
    <numFmt numFmtId="194" formatCode="#,##0.0"/>
    <numFmt numFmtId="195" formatCode="#,##0.0000"/>
    <numFmt numFmtId="196" formatCode="#,##0_ "/>
    <numFmt numFmtId="197" formatCode="_ * #,##0.00_ ;_ * \-#,##0.00_ ;_ * &quot;-&quot;_ ;_ @_ "/>
    <numFmt numFmtId="198" formatCode="0.0"/>
    <numFmt numFmtId="199" formatCode="0.0_);[Red]\(0.0\)"/>
    <numFmt numFmtId="200" formatCode="#\ ?/4"/>
    <numFmt numFmtId="201" formatCode="0.000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2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" fillId="0" borderId="0">
      <alignment/>
      <protection/>
    </xf>
    <xf numFmtId="0" fontId="0" fillId="32" borderId="9" applyNumberFormat="0" applyFont="0" applyAlignment="0" applyProtection="0"/>
    <xf numFmtId="0" fontId="22" fillId="32" borderId="9" applyNumberFormat="0" applyFont="0" applyAlignment="0" applyProtection="0"/>
    <xf numFmtId="0" fontId="22" fillId="32" borderId="9" applyNumberFormat="0" applyFont="0" applyAlignment="0" applyProtection="0"/>
    <xf numFmtId="0" fontId="22" fillId="32" borderId="9" applyNumberFormat="0" applyFont="0" applyAlignment="0" applyProtection="0"/>
    <xf numFmtId="0" fontId="22" fillId="32" borderId="9" applyNumberFormat="0" applyFont="0" applyAlignment="0" applyProtection="0"/>
    <xf numFmtId="0" fontId="22" fillId="32" borderId="9" applyNumberFormat="0" applyFont="0" applyAlignment="0" applyProtection="0"/>
    <xf numFmtId="0" fontId="22" fillId="32" borderId="9" applyNumberFormat="0" applyFont="0" applyAlignment="0" applyProtection="0"/>
    <xf numFmtId="0" fontId="22" fillId="32" borderId="9" applyNumberFormat="0" applyFont="0" applyAlignment="0" applyProtection="0"/>
    <xf numFmtId="0" fontId="22" fillId="32" borderId="9" applyNumberFormat="0" applyFont="0" applyAlignment="0" applyProtection="0"/>
    <xf numFmtId="0" fontId="22" fillId="32" borderId="9" applyNumberFormat="0" applyFont="0" applyAlignment="0" applyProtection="0"/>
    <xf numFmtId="0" fontId="22" fillId="32" borderId="9" applyNumberFormat="0" applyFont="0" applyAlignment="0" applyProtection="0"/>
  </cellStyleXfs>
  <cellXfs count="55">
    <xf numFmtId="0" fontId="0" fillId="0" borderId="0" xfId="0" applyAlignment="1">
      <alignment/>
    </xf>
    <xf numFmtId="188" fontId="4" fillId="33" borderId="0" xfId="0" applyNumberFormat="1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88" fontId="2" fillId="33" borderId="0" xfId="0" applyNumberFormat="1" applyFont="1" applyFill="1" applyAlignment="1">
      <alignment horizontal="center" vertical="center" wrapText="1"/>
    </xf>
    <xf numFmtId="49" fontId="39" fillId="33" borderId="0" xfId="0" applyNumberFormat="1" applyFont="1" applyFill="1" applyAlignment="1">
      <alignment horizontal="center" vertical="center" wrapText="1"/>
    </xf>
    <xf numFmtId="188" fontId="0" fillId="33" borderId="0" xfId="0" applyNumberFormat="1" applyFont="1" applyFill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188" fontId="39" fillId="33" borderId="10" xfId="0" applyNumberFormat="1" applyFont="1" applyFill="1" applyBorder="1" applyAlignment="1">
      <alignment horizontal="center" vertical="center" wrapText="1"/>
    </xf>
    <xf numFmtId="1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91" fontId="39" fillId="33" borderId="10" xfId="0" applyNumberFormat="1" applyFont="1" applyFill="1" applyBorder="1" applyAlignment="1">
      <alignment horizontal="center" vertical="center" wrapText="1"/>
    </xf>
    <xf numFmtId="188" fontId="40" fillId="33" borderId="10" xfId="0" applyNumberFormat="1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188" fontId="39" fillId="33" borderId="0" xfId="0" applyNumberFormat="1" applyFont="1" applyFill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8" fontId="39" fillId="33" borderId="0" xfId="0" applyNumberFormat="1" applyFont="1" applyFill="1" applyAlignment="1">
      <alignment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188" fontId="39" fillId="33" borderId="10" xfId="0" applyNumberFormat="1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188" fontId="39" fillId="33" borderId="0" xfId="0" applyNumberFormat="1" applyFont="1" applyFill="1" applyAlignment="1">
      <alignment horizontal="center" vertical="center" wrapText="1"/>
    </xf>
    <xf numFmtId="188" fontId="39" fillId="33" borderId="0" xfId="0" applyNumberFormat="1" applyFont="1" applyFill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/>
    </xf>
    <xf numFmtId="0" fontId="39" fillId="33" borderId="10" xfId="0" applyNumberFormat="1" applyFont="1" applyFill="1" applyBorder="1" applyAlignment="1">
      <alignment horizontal="center" vertical="top"/>
    </xf>
    <xf numFmtId="0" fontId="39" fillId="33" borderId="10" xfId="0" applyFont="1" applyFill="1" applyBorder="1" applyAlignment="1">
      <alignment horizontal="center" vertical="top"/>
    </xf>
    <xf numFmtId="1" fontId="39" fillId="33" borderId="10" xfId="0" applyNumberFormat="1" applyFont="1" applyFill="1" applyBorder="1" applyAlignment="1">
      <alignment horizontal="center" vertical="top"/>
    </xf>
    <xf numFmtId="0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" fontId="39" fillId="33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39" fillId="33" borderId="11" xfId="0" applyNumberFormat="1" applyFont="1" applyFill="1" applyBorder="1" applyAlignment="1">
      <alignment horizontal="left" vertical="center" wrapText="1"/>
    </xf>
    <xf numFmtId="0" fontId="39" fillId="33" borderId="12" xfId="0" applyNumberFormat="1" applyFont="1" applyFill="1" applyBorder="1" applyAlignment="1">
      <alignment horizontal="left" vertical="center" wrapText="1"/>
    </xf>
    <xf numFmtId="0" fontId="39" fillId="33" borderId="13" xfId="0" applyNumberFormat="1" applyFont="1" applyFill="1" applyBorder="1" applyAlignment="1">
      <alignment horizontal="left" vertical="center" wrapText="1"/>
    </xf>
    <xf numFmtId="188" fontId="1" fillId="33" borderId="10" xfId="0" applyNumberFormat="1" applyFont="1" applyFill="1" applyBorder="1" applyAlignment="1">
      <alignment horizontal="left" vertical="center" wrapText="1"/>
    </xf>
    <xf numFmtId="188" fontId="1" fillId="33" borderId="11" xfId="0" applyNumberFormat="1" applyFont="1" applyFill="1" applyBorder="1" applyAlignment="1">
      <alignment horizontal="left" vertical="top" wrapText="1"/>
    </xf>
    <xf numFmtId="188" fontId="1" fillId="33" borderId="12" xfId="0" applyNumberFormat="1" applyFont="1" applyFill="1" applyBorder="1" applyAlignment="1">
      <alignment horizontal="left" vertical="top" wrapText="1"/>
    </xf>
    <xf numFmtId="188" fontId="1" fillId="33" borderId="13" xfId="0" applyNumberFormat="1" applyFont="1" applyFill="1" applyBorder="1" applyAlignment="1">
      <alignment horizontal="left" vertical="top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</cellXfs>
  <cellStyles count="512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2" xfId="18"/>
    <cellStyle name="20% - 强调文字颜色 1 3" xfId="19"/>
    <cellStyle name="20% - 强调文字颜色 1 4" xfId="20"/>
    <cellStyle name="20% - 强调文字颜色 1 5" xfId="21"/>
    <cellStyle name="20% - 强调文字颜色 1 6" xfId="22"/>
    <cellStyle name="20% - 强调文字颜色 1 7" xfId="23"/>
    <cellStyle name="20% - 强调文字颜色 1 8" xfId="24"/>
    <cellStyle name="20% - 强调文字颜色 1 9" xfId="25"/>
    <cellStyle name="20% - 强调文字颜色 2" xfId="26"/>
    <cellStyle name="20% - 强调文字颜色 2 10" xfId="27"/>
    <cellStyle name="20% - 强调文字颜色 2 11" xfId="28"/>
    <cellStyle name="20% - 强调文字颜色 2 2" xfId="29"/>
    <cellStyle name="20% - 强调文字颜色 2 3" xfId="30"/>
    <cellStyle name="20% - 强调文字颜色 2 4" xfId="31"/>
    <cellStyle name="20% - 强调文字颜色 2 5" xfId="32"/>
    <cellStyle name="20% - 强调文字颜色 2 6" xfId="33"/>
    <cellStyle name="20% - 强调文字颜色 2 7" xfId="34"/>
    <cellStyle name="20% - 强调文字颜色 2 8" xfId="35"/>
    <cellStyle name="20% - 强调文字颜色 2 9" xfId="36"/>
    <cellStyle name="20% - 强调文字颜色 3" xfId="37"/>
    <cellStyle name="20% - 强调文字颜色 3 10" xfId="38"/>
    <cellStyle name="20% - 强调文字颜色 3 11" xfId="39"/>
    <cellStyle name="20% - 强调文字颜色 3 2" xfId="40"/>
    <cellStyle name="20% - 强调文字颜色 3 3" xfId="41"/>
    <cellStyle name="20% - 强调文字颜色 3 4" xfId="42"/>
    <cellStyle name="20% - 强调文字颜色 3 5" xfId="43"/>
    <cellStyle name="20% - 强调文字颜色 3 6" xfId="44"/>
    <cellStyle name="20% - 强调文字颜色 3 7" xfId="45"/>
    <cellStyle name="20% - 强调文字颜色 3 8" xfId="46"/>
    <cellStyle name="20% - 强调文字颜色 3 9" xfId="47"/>
    <cellStyle name="20% - 强调文字颜色 4" xfId="48"/>
    <cellStyle name="20% - 强调文字颜色 4 10" xfId="49"/>
    <cellStyle name="20% - 强调文字颜色 4 11" xfId="50"/>
    <cellStyle name="20% - 强调文字颜色 4 2" xfId="51"/>
    <cellStyle name="20% - 强调文字颜色 4 3" xfId="52"/>
    <cellStyle name="20% - 强调文字颜色 4 4" xfId="53"/>
    <cellStyle name="20% - 强调文字颜色 4 5" xfId="54"/>
    <cellStyle name="20% - 强调文字颜色 4 6" xfId="55"/>
    <cellStyle name="20% - 强调文字颜色 4 7" xfId="56"/>
    <cellStyle name="20% - 强调文字颜色 4 8" xfId="57"/>
    <cellStyle name="20% - 强调文字颜色 4 9" xfId="58"/>
    <cellStyle name="20% - 强调文字颜色 5" xfId="59"/>
    <cellStyle name="20% - 强调文字颜色 5 10" xfId="60"/>
    <cellStyle name="20% - 强调文字颜色 5 11" xfId="61"/>
    <cellStyle name="20% - 强调文字颜色 5 2" xfId="62"/>
    <cellStyle name="20% - 强调文字颜色 5 3" xfId="63"/>
    <cellStyle name="20% - 强调文字颜色 5 4" xfId="64"/>
    <cellStyle name="20% - 强调文字颜色 5 5" xfId="65"/>
    <cellStyle name="20% - 强调文字颜色 5 6" xfId="66"/>
    <cellStyle name="20% - 强调文字颜色 5 7" xfId="67"/>
    <cellStyle name="20% - 强调文字颜色 5 8" xfId="68"/>
    <cellStyle name="20% - 强调文字颜色 5 9" xfId="69"/>
    <cellStyle name="20% - 强调文字颜色 6" xfId="70"/>
    <cellStyle name="20% - 强调文字颜色 6 10" xfId="71"/>
    <cellStyle name="20% - 强调文字颜色 6 11" xfId="72"/>
    <cellStyle name="20% - 强调文字颜色 6 2" xfId="73"/>
    <cellStyle name="20% - 强调文字颜色 6 3" xfId="74"/>
    <cellStyle name="20% - 强调文字颜色 6 4" xfId="75"/>
    <cellStyle name="20% - 强调文字颜色 6 5" xfId="76"/>
    <cellStyle name="20% - 强调文字颜色 6 6" xfId="77"/>
    <cellStyle name="20% - 强调文字颜色 6 7" xfId="78"/>
    <cellStyle name="20% - 强调文字颜色 6 8" xfId="79"/>
    <cellStyle name="20% - 强调文字颜色 6 9" xfId="80"/>
    <cellStyle name="40% - 强调文字颜色 1" xfId="81"/>
    <cellStyle name="40% - 强调文字颜色 1 10" xfId="82"/>
    <cellStyle name="40% - 强调文字颜色 1 11" xfId="83"/>
    <cellStyle name="40% - 强调文字颜色 1 2" xfId="84"/>
    <cellStyle name="40% - 强调文字颜色 1 3" xfId="85"/>
    <cellStyle name="40% - 强调文字颜色 1 4" xfId="86"/>
    <cellStyle name="40% - 强调文字颜色 1 5" xfId="87"/>
    <cellStyle name="40% - 强调文字颜色 1 6" xfId="88"/>
    <cellStyle name="40% - 强调文字颜色 1 7" xfId="89"/>
    <cellStyle name="40% - 强调文字颜色 1 8" xfId="90"/>
    <cellStyle name="40% - 强调文字颜色 1 9" xfId="91"/>
    <cellStyle name="40% - 强调文字颜色 2" xfId="92"/>
    <cellStyle name="40% - 强调文字颜色 2 10" xfId="93"/>
    <cellStyle name="40% - 强调文字颜色 2 11" xfId="94"/>
    <cellStyle name="40% - 强调文字颜色 2 2" xfId="95"/>
    <cellStyle name="40% - 强调文字颜色 2 3" xfId="96"/>
    <cellStyle name="40% - 强调文字颜色 2 4" xfId="97"/>
    <cellStyle name="40% - 强调文字颜色 2 5" xfId="98"/>
    <cellStyle name="40% - 强调文字颜色 2 6" xfId="99"/>
    <cellStyle name="40% - 强调文字颜色 2 7" xfId="100"/>
    <cellStyle name="40% - 强调文字颜色 2 8" xfId="101"/>
    <cellStyle name="40% - 强调文字颜色 2 9" xfId="102"/>
    <cellStyle name="40% - 强调文字颜色 3" xfId="103"/>
    <cellStyle name="40% - 强调文字颜色 3 10" xfId="104"/>
    <cellStyle name="40% - 强调文字颜色 3 11" xfId="105"/>
    <cellStyle name="40% - 强调文字颜色 3 2" xfId="106"/>
    <cellStyle name="40% - 强调文字颜色 3 3" xfId="107"/>
    <cellStyle name="40% - 强调文字颜色 3 4" xfId="108"/>
    <cellStyle name="40% - 强调文字颜色 3 5" xfId="109"/>
    <cellStyle name="40% - 强调文字颜色 3 6" xfId="110"/>
    <cellStyle name="40% - 强调文字颜色 3 7" xfId="111"/>
    <cellStyle name="40% - 强调文字颜色 3 8" xfId="112"/>
    <cellStyle name="40% - 强调文字颜色 3 9" xfId="113"/>
    <cellStyle name="40% - 强调文字颜色 4" xfId="114"/>
    <cellStyle name="40% - 强调文字颜色 4 10" xfId="115"/>
    <cellStyle name="40% - 强调文字颜色 4 11" xfId="116"/>
    <cellStyle name="40% - 强调文字颜色 4 2" xfId="117"/>
    <cellStyle name="40% - 强调文字颜色 4 3" xfId="118"/>
    <cellStyle name="40% - 强调文字颜色 4 4" xfId="119"/>
    <cellStyle name="40% - 强调文字颜色 4 5" xfId="120"/>
    <cellStyle name="40% - 强调文字颜色 4 6" xfId="121"/>
    <cellStyle name="40% - 强调文字颜色 4 7" xfId="122"/>
    <cellStyle name="40% - 强调文字颜色 4 8" xfId="123"/>
    <cellStyle name="40% - 强调文字颜色 4 9" xfId="124"/>
    <cellStyle name="40% - 强调文字颜色 5" xfId="125"/>
    <cellStyle name="40% - 强调文字颜色 5 10" xfId="126"/>
    <cellStyle name="40% - 强调文字颜色 5 11" xfId="127"/>
    <cellStyle name="40% - 强调文字颜色 5 2" xfId="128"/>
    <cellStyle name="40% - 强调文字颜色 5 3" xfId="129"/>
    <cellStyle name="40% - 强调文字颜色 5 4" xfId="130"/>
    <cellStyle name="40% - 强调文字颜色 5 5" xfId="131"/>
    <cellStyle name="40% - 强调文字颜色 5 6" xfId="132"/>
    <cellStyle name="40% - 强调文字颜色 5 7" xfId="133"/>
    <cellStyle name="40% - 强调文字颜色 5 8" xfId="134"/>
    <cellStyle name="40% - 强调文字颜色 5 9" xfId="135"/>
    <cellStyle name="40% - 强调文字颜色 6" xfId="136"/>
    <cellStyle name="40% - 强调文字颜色 6 10" xfId="137"/>
    <cellStyle name="40% - 强调文字颜色 6 11" xfId="138"/>
    <cellStyle name="40% - 强调文字颜色 6 2" xfId="139"/>
    <cellStyle name="40% - 强调文字颜色 6 3" xfId="140"/>
    <cellStyle name="40% - 强调文字颜色 6 4" xfId="141"/>
    <cellStyle name="40% - 强调文字颜色 6 5" xfId="142"/>
    <cellStyle name="40% - 强调文字颜色 6 6" xfId="143"/>
    <cellStyle name="40% - 强调文字颜色 6 7" xfId="144"/>
    <cellStyle name="40% - 强调文字颜色 6 8" xfId="145"/>
    <cellStyle name="40% - 强调文字颜色 6 9" xfId="146"/>
    <cellStyle name="60% - 强调文字颜色 1" xfId="147"/>
    <cellStyle name="60% - 强调文字颜色 1 10" xfId="148"/>
    <cellStyle name="60% - 强调文字颜色 1 11" xfId="149"/>
    <cellStyle name="60% - 强调文字颜色 1 2" xfId="150"/>
    <cellStyle name="60% - 强调文字颜色 1 3" xfId="151"/>
    <cellStyle name="60% - 强调文字颜色 1 4" xfId="152"/>
    <cellStyle name="60% - 强调文字颜色 1 5" xfId="153"/>
    <cellStyle name="60% - 强调文字颜色 1 6" xfId="154"/>
    <cellStyle name="60% - 强调文字颜色 1 7" xfId="155"/>
    <cellStyle name="60% - 强调文字颜色 1 8" xfId="156"/>
    <cellStyle name="60% - 强调文字颜色 1 9" xfId="157"/>
    <cellStyle name="60% - 强调文字颜色 2" xfId="158"/>
    <cellStyle name="60% - 强调文字颜色 2 10" xfId="159"/>
    <cellStyle name="60% - 强调文字颜色 2 11" xfId="160"/>
    <cellStyle name="60% - 强调文字颜色 2 2" xfId="161"/>
    <cellStyle name="60% - 强调文字颜色 2 3" xfId="162"/>
    <cellStyle name="60% - 强调文字颜色 2 4" xfId="163"/>
    <cellStyle name="60% - 强调文字颜色 2 5" xfId="164"/>
    <cellStyle name="60% - 强调文字颜色 2 6" xfId="165"/>
    <cellStyle name="60% - 强调文字颜色 2 7" xfId="166"/>
    <cellStyle name="60% - 强调文字颜色 2 8" xfId="167"/>
    <cellStyle name="60% - 强调文字颜色 2 9" xfId="168"/>
    <cellStyle name="60% - 强调文字颜色 3" xfId="169"/>
    <cellStyle name="60% - 强调文字颜色 3 10" xfId="170"/>
    <cellStyle name="60% - 强调文字颜色 3 11" xfId="171"/>
    <cellStyle name="60% - 强调文字颜色 3 2" xfId="172"/>
    <cellStyle name="60% - 强调文字颜色 3 3" xfId="173"/>
    <cellStyle name="60% - 强调文字颜色 3 4" xfId="174"/>
    <cellStyle name="60% - 强调文字颜色 3 5" xfId="175"/>
    <cellStyle name="60% - 强调文字颜色 3 6" xfId="176"/>
    <cellStyle name="60% - 强调文字颜色 3 7" xfId="177"/>
    <cellStyle name="60% - 强调文字颜色 3 8" xfId="178"/>
    <cellStyle name="60% - 强调文字颜色 3 9" xfId="179"/>
    <cellStyle name="60% - 强调文字颜色 4" xfId="180"/>
    <cellStyle name="60% - 强调文字颜色 4 10" xfId="181"/>
    <cellStyle name="60% - 强调文字颜色 4 11" xfId="182"/>
    <cellStyle name="60% - 强调文字颜色 4 2" xfId="183"/>
    <cellStyle name="60% - 强调文字颜色 4 3" xfId="184"/>
    <cellStyle name="60% - 强调文字颜色 4 4" xfId="185"/>
    <cellStyle name="60% - 强调文字颜色 4 5" xfId="186"/>
    <cellStyle name="60% - 强调文字颜色 4 6" xfId="187"/>
    <cellStyle name="60% - 强调文字颜色 4 7" xfId="188"/>
    <cellStyle name="60% - 强调文字颜色 4 8" xfId="189"/>
    <cellStyle name="60% - 强调文字颜色 4 9" xfId="190"/>
    <cellStyle name="60% - 强调文字颜色 5" xfId="191"/>
    <cellStyle name="60% - 强调文字颜色 5 10" xfId="192"/>
    <cellStyle name="60% - 强调文字颜色 5 11" xfId="193"/>
    <cellStyle name="60% - 强调文字颜色 5 2" xfId="194"/>
    <cellStyle name="60% - 强调文字颜色 5 3" xfId="195"/>
    <cellStyle name="60% - 强调文字颜色 5 4" xfId="196"/>
    <cellStyle name="60% - 强调文字颜色 5 5" xfId="197"/>
    <cellStyle name="60% - 强调文字颜色 5 6" xfId="198"/>
    <cellStyle name="60% - 强调文字颜色 5 7" xfId="199"/>
    <cellStyle name="60% - 强调文字颜色 5 8" xfId="200"/>
    <cellStyle name="60% - 强调文字颜色 5 9" xfId="201"/>
    <cellStyle name="60% - 强调文字颜色 6" xfId="202"/>
    <cellStyle name="60% - 强调文字颜色 6 10" xfId="203"/>
    <cellStyle name="60% - 强调文字颜色 6 11" xfId="204"/>
    <cellStyle name="60% - 强调文字颜色 6 2" xfId="205"/>
    <cellStyle name="60% - 强调文字颜色 6 3" xfId="206"/>
    <cellStyle name="60% - 强调文字颜色 6 4" xfId="207"/>
    <cellStyle name="60% - 强调文字颜色 6 5" xfId="208"/>
    <cellStyle name="60% - 强调文字颜色 6 6" xfId="209"/>
    <cellStyle name="60% - 强调文字颜色 6 7" xfId="210"/>
    <cellStyle name="60% - 强调文字颜色 6 8" xfId="211"/>
    <cellStyle name="60% - 强调文字颜色 6 9" xfId="212"/>
    <cellStyle name="Percent" xfId="213"/>
    <cellStyle name="百分比 2" xfId="214"/>
    <cellStyle name="百分比 3" xfId="215"/>
    <cellStyle name="百分比 4" xfId="216"/>
    <cellStyle name="标题" xfId="217"/>
    <cellStyle name="标题 1" xfId="218"/>
    <cellStyle name="标题 1 10" xfId="219"/>
    <cellStyle name="标题 1 11" xfId="220"/>
    <cellStyle name="标题 1 2" xfId="221"/>
    <cellStyle name="标题 1 3" xfId="222"/>
    <cellStyle name="标题 1 4" xfId="223"/>
    <cellStyle name="标题 1 5" xfId="224"/>
    <cellStyle name="标题 1 6" xfId="225"/>
    <cellStyle name="标题 1 7" xfId="226"/>
    <cellStyle name="标题 1 8" xfId="227"/>
    <cellStyle name="标题 1 9" xfId="228"/>
    <cellStyle name="标题 10" xfId="229"/>
    <cellStyle name="标题 11" xfId="230"/>
    <cellStyle name="标题 12" xfId="231"/>
    <cellStyle name="标题 13" xfId="232"/>
    <cellStyle name="标题 14" xfId="233"/>
    <cellStyle name="标题 2" xfId="234"/>
    <cellStyle name="标题 2 10" xfId="235"/>
    <cellStyle name="标题 2 11" xfId="236"/>
    <cellStyle name="标题 2 2" xfId="237"/>
    <cellStyle name="标题 2 3" xfId="238"/>
    <cellStyle name="标题 2 4" xfId="239"/>
    <cellStyle name="标题 2 5" xfId="240"/>
    <cellStyle name="标题 2 6" xfId="241"/>
    <cellStyle name="标题 2 7" xfId="242"/>
    <cellStyle name="标题 2 8" xfId="243"/>
    <cellStyle name="标题 2 9" xfId="244"/>
    <cellStyle name="标题 3" xfId="245"/>
    <cellStyle name="标题 3 10" xfId="246"/>
    <cellStyle name="标题 3 11" xfId="247"/>
    <cellStyle name="标题 3 2" xfId="248"/>
    <cellStyle name="标题 3 3" xfId="249"/>
    <cellStyle name="标题 3 4" xfId="250"/>
    <cellStyle name="标题 3 5" xfId="251"/>
    <cellStyle name="标题 3 6" xfId="252"/>
    <cellStyle name="标题 3 7" xfId="253"/>
    <cellStyle name="标题 3 8" xfId="254"/>
    <cellStyle name="标题 3 9" xfId="255"/>
    <cellStyle name="标题 4" xfId="256"/>
    <cellStyle name="标题 4 10" xfId="257"/>
    <cellStyle name="标题 4 11" xfId="258"/>
    <cellStyle name="标题 4 2" xfId="259"/>
    <cellStyle name="标题 4 3" xfId="260"/>
    <cellStyle name="标题 4 4" xfId="261"/>
    <cellStyle name="标题 4 5" xfId="262"/>
    <cellStyle name="标题 4 6" xfId="263"/>
    <cellStyle name="标题 4 7" xfId="264"/>
    <cellStyle name="标题 4 8" xfId="265"/>
    <cellStyle name="标题 4 9" xfId="266"/>
    <cellStyle name="标题 5" xfId="267"/>
    <cellStyle name="标题 6" xfId="268"/>
    <cellStyle name="标题 7" xfId="269"/>
    <cellStyle name="标题 8" xfId="270"/>
    <cellStyle name="标题 9" xfId="271"/>
    <cellStyle name="差" xfId="272"/>
    <cellStyle name="差 10" xfId="273"/>
    <cellStyle name="差 11" xfId="274"/>
    <cellStyle name="差 2" xfId="275"/>
    <cellStyle name="差 3" xfId="276"/>
    <cellStyle name="差 4" xfId="277"/>
    <cellStyle name="差 5" xfId="278"/>
    <cellStyle name="差 6" xfId="279"/>
    <cellStyle name="差 7" xfId="280"/>
    <cellStyle name="差 8" xfId="281"/>
    <cellStyle name="差 9" xfId="282"/>
    <cellStyle name="常规 10" xfId="283"/>
    <cellStyle name="常规 11" xfId="284"/>
    <cellStyle name="常规 12" xfId="285"/>
    <cellStyle name="常规 13" xfId="286"/>
    <cellStyle name="常规 14" xfId="287"/>
    <cellStyle name="常规 15" xfId="288"/>
    <cellStyle name="常规 2" xfId="289"/>
    <cellStyle name="常规 2 10" xfId="290"/>
    <cellStyle name="常规 2 10 2" xfId="291"/>
    <cellStyle name="常规 2 11" xfId="292"/>
    <cellStyle name="常规 2 12" xfId="293"/>
    <cellStyle name="常规 2 2" xfId="294"/>
    <cellStyle name="常规 2 2 2" xfId="295"/>
    <cellStyle name="常规 2 2 3" xfId="296"/>
    <cellStyle name="常规 2 2 3 4" xfId="297"/>
    <cellStyle name="常规 2 3" xfId="298"/>
    <cellStyle name="常规 2 3 2" xfId="299"/>
    <cellStyle name="常规 2 32" xfId="300"/>
    <cellStyle name="常规 2 4" xfId="301"/>
    <cellStyle name="常规 2 4 2" xfId="302"/>
    <cellStyle name="常规 2 5" xfId="303"/>
    <cellStyle name="常规 2 6" xfId="304"/>
    <cellStyle name="常规 2 6 2" xfId="305"/>
    <cellStyle name="常规 2 7" xfId="306"/>
    <cellStyle name="常规 2 8" xfId="307"/>
    <cellStyle name="常规 2 9" xfId="308"/>
    <cellStyle name="常规 3" xfId="309"/>
    <cellStyle name="常规 3 2" xfId="310"/>
    <cellStyle name="常规 4" xfId="311"/>
    <cellStyle name="常规 4 10" xfId="312"/>
    <cellStyle name="常规 4 2" xfId="313"/>
    <cellStyle name="常规 42" xfId="314"/>
    <cellStyle name="常规 46" xfId="315"/>
    <cellStyle name="常规 47" xfId="316"/>
    <cellStyle name="常规 48" xfId="317"/>
    <cellStyle name="常规 49" xfId="318"/>
    <cellStyle name="常规 5" xfId="319"/>
    <cellStyle name="常规 5 2" xfId="320"/>
    <cellStyle name="常规 5 2 2" xfId="321"/>
    <cellStyle name="常规 5 3" xfId="322"/>
    <cellStyle name="常规 50" xfId="323"/>
    <cellStyle name="常规 6" xfId="324"/>
    <cellStyle name="常规 6 2" xfId="325"/>
    <cellStyle name="常规 7" xfId="326"/>
    <cellStyle name="常规 7 2" xfId="327"/>
    <cellStyle name="常规 8" xfId="328"/>
    <cellStyle name="常规 8 2" xfId="329"/>
    <cellStyle name="常规 9" xfId="330"/>
    <cellStyle name="好" xfId="331"/>
    <cellStyle name="好 10" xfId="332"/>
    <cellStyle name="好 11" xfId="333"/>
    <cellStyle name="好 2" xfId="334"/>
    <cellStyle name="好 3" xfId="335"/>
    <cellStyle name="好 4" xfId="336"/>
    <cellStyle name="好 5" xfId="337"/>
    <cellStyle name="好 6" xfId="338"/>
    <cellStyle name="好 7" xfId="339"/>
    <cellStyle name="好 8" xfId="340"/>
    <cellStyle name="好 9" xfId="341"/>
    <cellStyle name="汇总" xfId="342"/>
    <cellStyle name="汇总 10" xfId="343"/>
    <cellStyle name="汇总 11" xfId="344"/>
    <cellStyle name="汇总 2" xfId="345"/>
    <cellStyle name="汇总 3" xfId="346"/>
    <cellStyle name="汇总 4" xfId="347"/>
    <cellStyle name="汇总 5" xfId="348"/>
    <cellStyle name="汇总 6" xfId="349"/>
    <cellStyle name="汇总 7" xfId="350"/>
    <cellStyle name="汇总 8" xfId="351"/>
    <cellStyle name="汇总 9" xfId="352"/>
    <cellStyle name="Currency" xfId="353"/>
    <cellStyle name="Currency [0]" xfId="354"/>
    <cellStyle name="计算" xfId="355"/>
    <cellStyle name="计算 10" xfId="356"/>
    <cellStyle name="计算 11" xfId="357"/>
    <cellStyle name="计算 2" xfId="358"/>
    <cellStyle name="计算 3" xfId="359"/>
    <cellStyle name="计算 4" xfId="360"/>
    <cellStyle name="计算 5" xfId="361"/>
    <cellStyle name="计算 6" xfId="362"/>
    <cellStyle name="计算 7" xfId="363"/>
    <cellStyle name="计算 8" xfId="364"/>
    <cellStyle name="计算 9" xfId="365"/>
    <cellStyle name="检查单元格" xfId="366"/>
    <cellStyle name="检查单元格 10" xfId="367"/>
    <cellStyle name="检查单元格 11" xfId="368"/>
    <cellStyle name="检查单元格 2" xfId="369"/>
    <cellStyle name="检查单元格 3" xfId="370"/>
    <cellStyle name="检查单元格 4" xfId="371"/>
    <cellStyle name="检查单元格 5" xfId="372"/>
    <cellStyle name="检查单元格 6" xfId="373"/>
    <cellStyle name="检查单元格 7" xfId="374"/>
    <cellStyle name="检查单元格 8" xfId="375"/>
    <cellStyle name="检查单元格 9" xfId="376"/>
    <cellStyle name="解释性文本" xfId="377"/>
    <cellStyle name="解释性文本 10" xfId="378"/>
    <cellStyle name="解释性文本 11" xfId="379"/>
    <cellStyle name="解释性文本 2" xfId="380"/>
    <cellStyle name="解释性文本 3" xfId="381"/>
    <cellStyle name="解释性文本 4" xfId="382"/>
    <cellStyle name="解释性文本 5" xfId="383"/>
    <cellStyle name="解释性文本 6" xfId="384"/>
    <cellStyle name="解释性文本 7" xfId="385"/>
    <cellStyle name="解释性文本 8" xfId="386"/>
    <cellStyle name="解释性文本 9" xfId="387"/>
    <cellStyle name="警告文本" xfId="388"/>
    <cellStyle name="警告文本 10" xfId="389"/>
    <cellStyle name="警告文本 11" xfId="390"/>
    <cellStyle name="警告文本 2" xfId="391"/>
    <cellStyle name="警告文本 3" xfId="392"/>
    <cellStyle name="警告文本 4" xfId="393"/>
    <cellStyle name="警告文本 5" xfId="394"/>
    <cellStyle name="警告文本 6" xfId="395"/>
    <cellStyle name="警告文本 7" xfId="396"/>
    <cellStyle name="警告文本 8" xfId="397"/>
    <cellStyle name="警告文本 9" xfId="398"/>
    <cellStyle name="链接单元格" xfId="399"/>
    <cellStyle name="链接单元格 10" xfId="400"/>
    <cellStyle name="链接单元格 11" xfId="401"/>
    <cellStyle name="链接单元格 2" xfId="402"/>
    <cellStyle name="链接单元格 3" xfId="403"/>
    <cellStyle name="链接单元格 4" xfId="404"/>
    <cellStyle name="链接单元格 5" xfId="405"/>
    <cellStyle name="链接单元格 6" xfId="406"/>
    <cellStyle name="链接单元格 7" xfId="407"/>
    <cellStyle name="链接单元格 8" xfId="408"/>
    <cellStyle name="链接单元格 9" xfId="409"/>
    <cellStyle name="Comma" xfId="410"/>
    <cellStyle name="千位分隔 2" xfId="411"/>
    <cellStyle name="千位分隔 3" xfId="412"/>
    <cellStyle name="Comma [0]" xfId="413"/>
    <cellStyle name="千位分隔[0] 2" xfId="414"/>
    <cellStyle name="强调文字颜色 1" xfId="415"/>
    <cellStyle name="强调文字颜色 1 10" xfId="416"/>
    <cellStyle name="强调文字颜色 1 11" xfId="417"/>
    <cellStyle name="强调文字颜色 1 2" xfId="418"/>
    <cellStyle name="强调文字颜色 1 3" xfId="419"/>
    <cellStyle name="强调文字颜色 1 4" xfId="420"/>
    <cellStyle name="强调文字颜色 1 5" xfId="421"/>
    <cellStyle name="强调文字颜色 1 6" xfId="422"/>
    <cellStyle name="强调文字颜色 1 7" xfId="423"/>
    <cellStyle name="强调文字颜色 1 8" xfId="424"/>
    <cellStyle name="强调文字颜色 1 9" xfId="425"/>
    <cellStyle name="强调文字颜色 2" xfId="426"/>
    <cellStyle name="强调文字颜色 2 10" xfId="427"/>
    <cellStyle name="强调文字颜色 2 11" xfId="428"/>
    <cellStyle name="强调文字颜色 2 2" xfId="429"/>
    <cellStyle name="强调文字颜色 2 3" xfId="430"/>
    <cellStyle name="强调文字颜色 2 4" xfId="431"/>
    <cellStyle name="强调文字颜色 2 5" xfId="432"/>
    <cellStyle name="强调文字颜色 2 6" xfId="433"/>
    <cellStyle name="强调文字颜色 2 7" xfId="434"/>
    <cellStyle name="强调文字颜色 2 8" xfId="435"/>
    <cellStyle name="强调文字颜色 2 9" xfId="436"/>
    <cellStyle name="强调文字颜色 3" xfId="437"/>
    <cellStyle name="强调文字颜色 3 10" xfId="438"/>
    <cellStyle name="强调文字颜色 3 11" xfId="439"/>
    <cellStyle name="强调文字颜色 3 2" xfId="440"/>
    <cellStyle name="强调文字颜色 3 3" xfId="441"/>
    <cellStyle name="强调文字颜色 3 4" xfId="442"/>
    <cellStyle name="强调文字颜色 3 5" xfId="443"/>
    <cellStyle name="强调文字颜色 3 6" xfId="444"/>
    <cellStyle name="强调文字颜色 3 7" xfId="445"/>
    <cellStyle name="强调文字颜色 3 8" xfId="446"/>
    <cellStyle name="强调文字颜色 3 9" xfId="447"/>
    <cellStyle name="强调文字颜色 4" xfId="448"/>
    <cellStyle name="强调文字颜色 4 10" xfId="449"/>
    <cellStyle name="强调文字颜色 4 11" xfId="450"/>
    <cellStyle name="强调文字颜色 4 2" xfId="451"/>
    <cellStyle name="强调文字颜色 4 3" xfId="452"/>
    <cellStyle name="强调文字颜色 4 4" xfId="453"/>
    <cellStyle name="强调文字颜色 4 5" xfId="454"/>
    <cellStyle name="强调文字颜色 4 6" xfId="455"/>
    <cellStyle name="强调文字颜色 4 7" xfId="456"/>
    <cellStyle name="强调文字颜色 4 8" xfId="457"/>
    <cellStyle name="强调文字颜色 4 9" xfId="458"/>
    <cellStyle name="强调文字颜色 5" xfId="459"/>
    <cellStyle name="强调文字颜色 5 10" xfId="460"/>
    <cellStyle name="强调文字颜色 5 11" xfId="461"/>
    <cellStyle name="强调文字颜色 5 2" xfId="462"/>
    <cellStyle name="强调文字颜色 5 3" xfId="463"/>
    <cellStyle name="强调文字颜色 5 4" xfId="464"/>
    <cellStyle name="强调文字颜色 5 5" xfId="465"/>
    <cellStyle name="强调文字颜色 5 6" xfId="466"/>
    <cellStyle name="强调文字颜色 5 7" xfId="467"/>
    <cellStyle name="强调文字颜色 5 8" xfId="468"/>
    <cellStyle name="强调文字颜色 5 9" xfId="469"/>
    <cellStyle name="强调文字颜色 6" xfId="470"/>
    <cellStyle name="强调文字颜色 6 10" xfId="471"/>
    <cellStyle name="强调文字颜色 6 11" xfId="472"/>
    <cellStyle name="强调文字颜色 6 2" xfId="473"/>
    <cellStyle name="强调文字颜色 6 3" xfId="474"/>
    <cellStyle name="强调文字颜色 6 4" xfId="475"/>
    <cellStyle name="强调文字颜色 6 5" xfId="476"/>
    <cellStyle name="强调文字颜色 6 6" xfId="477"/>
    <cellStyle name="强调文字颜色 6 7" xfId="478"/>
    <cellStyle name="强调文字颜色 6 8" xfId="479"/>
    <cellStyle name="强调文字颜色 6 9" xfId="480"/>
    <cellStyle name="适中" xfId="481"/>
    <cellStyle name="适中 10" xfId="482"/>
    <cellStyle name="适中 11" xfId="483"/>
    <cellStyle name="适中 2" xfId="484"/>
    <cellStyle name="适中 3" xfId="485"/>
    <cellStyle name="适中 4" xfId="486"/>
    <cellStyle name="适中 5" xfId="487"/>
    <cellStyle name="适中 6" xfId="488"/>
    <cellStyle name="适中 7" xfId="489"/>
    <cellStyle name="适中 8" xfId="490"/>
    <cellStyle name="适中 9" xfId="491"/>
    <cellStyle name="输出" xfId="492"/>
    <cellStyle name="输出 10" xfId="493"/>
    <cellStyle name="输出 11" xfId="494"/>
    <cellStyle name="输出 2" xfId="495"/>
    <cellStyle name="输出 3" xfId="496"/>
    <cellStyle name="输出 4" xfId="497"/>
    <cellStyle name="输出 5" xfId="498"/>
    <cellStyle name="输出 6" xfId="499"/>
    <cellStyle name="输出 7" xfId="500"/>
    <cellStyle name="输出 8" xfId="501"/>
    <cellStyle name="输出 9" xfId="502"/>
    <cellStyle name="输入" xfId="503"/>
    <cellStyle name="输入 10" xfId="504"/>
    <cellStyle name="输入 11" xfId="505"/>
    <cellStyle name="输入 2" xfId="506"/>
    <cellStyle name="输入 3" xfId="507"/>
    <cellStyle name="输入 4" xfId="508"/>
    <cellStyle name="输入 5" xfId="509"/>
    <cellStyle name="输入 6" xfId="510"/>
    <cellStyle name="输入 7" xfId="511"/>
    <cellStyle name="输入 8" xfId="512"/>
    <cellStyle name="输入 9" xfId="513"/>
    <cellStyle name="样式 1" xfId="514"/>
    <cellStyle name="注释" xfId="515"/>
    <cellStyle name="注释 10" xfId="516"/>
    <cellStyle name="注释 11" xfId="517"/>
    <cellStyle name="注释 2" xfId="518"/>
    <cellStyle name="注释 3" xfId="519"/>
    <cellStyle name="注释 4" xfId="520"/>
    <cellStyle name="注释 5" xfId="521"/>
    <cellStyle name="注释 6" xfId="522"/>
    <cellStyle name="注释 7" xfId="523"/>
    <cellStyle name="注释 8" xfId="524"/>
    <cellStyle name="注释 9" xfId="5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21</xdr:row>
      <xdr:rowOff>0</xdr:rowOff>
    </xdr:from>
    <xdr:ext cx="76200" cy="180975"/>
    <xdr:sp>
      <xdr:nvSpPr>
        <xdr:cNvPr id="1" name="Text Box 1"/>
        <xdr:cNvSpPr txBox="1">
          <a:spLocks noChangeArrowheads="1"/>
        </xdr:cNvSpPr>
      </xdr:nvSpPr>
      <xdr:spPr>
        <a:xfrm>
          <a:off x="4286250" y="4324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80975"/>
    <xdr:sp>
      <xdr:nvSpPr>
        <xdr:cNvPr id="2" name="Text Box 1"/>
        <xdr:cNvSpPr txBox="1">
          <a:spLocks noChangeArrowheads="1"/>
        </xdr:cNvSpPr>
      </xdr:nvSpPr>
      <xdr:spPr>
        <a:xfrm>
          <a:off x="4286250" y="4324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80975"/>
    <xdr:sp>
      <xdr:nvSpPr>
        <xdr:cNvPr id="3" name="Text Box 1"/>
        <xdr:cNvSpPr txBox="1">
          <a:spLocks noChangeArrowheads="1"/>
        </xdr:cNvSpPr>
      </xdr:nvSpPr>
      <xdr:spPr>
        <a:xfrm>
          <a:off x="4286250" y="4324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80975"/>
    <xdr:sp>
      <xdr:nvSpPr>
        <xdr:cNvPr id="4" name="Text Box 1"/>
        <xdr:cNvSpPr txBox="1">
          <a:spLocks noChangeArrowheads="1"/>
        </xdr:cNvSpPr>
      </xdr:nvSpPr>
      <xdr:spPr>
        <a:xfrm>
          <a:off x="4286250" y="4324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80975"/>
    <xdr:sp>
      <xdr:nvSpPr>
        <xdr:cNvPr id="5" name="Text Box 1"/>
        <xdr:cNvSpPr txBox="1">
          <a:spLocks noChangeArrowheads="1"/>
        </xdr:cNvSpPr>
      </xdr:nvSpPr>
      <xdr:spPr>
        <a:xfrm>
          <a:off x="4286250" y="4324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80975"/>
    <xdr:sp>
      <xdr:nvSpPr>
        <xdr:cNvPr id="6" name="Text Box 1"/>
        <xdr:cNvSpPr txBox="1">
          <a:spLocks noChangeArrowheads="1"/>
        </xdr:cNvSpPr>
      </xdr:nvSpPr>
      <xdr:spPr>
        <a:xfrm>
          <a:off x="4286250" y="4324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80975"/>
    <xdr:sp>
      <xdr:nvSpPr>
        <xdr:cNvPr id="7" name="Text Box 1"/>
        <xdr:cNvSpPr txBox="1">
          <a:spLocks noChangeArrowheads="1"/>
        </xdr:cNvSpPr>
      </xdr:nvSpPr>
      <xdr:spPr>
        <a:xfrm>
          <a:off x="4286250" y="4324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80975"/>
    <xdr:sp>
      <xdr:nvSpPr>
        <xdr:cNvPr id="8" name="Text Box 1"/>
        <xdr:cNvSpPr txBox="1">
          <a:spLocks noChangeArrowheads="1"/>
        </xdr:cNvSpPr>
      </xdr:nvSpPr>
      <xdr:spPr>
        <a:xfrm>
          <a:off x="4286250" y="4324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80975"/>
    <xdr:sp>
      <xdr:nvSpPr>
        <xdr:cNvPr id="9" name="Text Box 1"/>
        <xdr:cNvSpPr txBox="1">
          <a:spLocks noChangeArrowheads="1"/>
        </xdr:cNvSpPr>
      </xdr:nvSpPr>
      <xdr:spPr>
        <a:xfrm>
          <a:off x="4286250" y="4324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80975"/>
    <xdr:sp>
      <xdr:nvSpPr>
        <xdr:cNvPr id="10" name="Text Box 1"/>
        <xdr:cNvSpPr txBox="1">
          <a:spLocks noChangeArrowheads="1"/>
        </xdr:cNvSpPr>
      </xdr:nvSpPr>
      <xdr:spPr>
        <a:xfrm>
          <a:off x="4286250" y="4324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80975"/>
    <xdr:sp>
      <xdr:nvSpPr>
        <xdr:cNvPr id="11" name="Text Box 1"/>
        <xdr:cNvSpPr txBox="1">
          <a:spLocks noChangeArrowheads="1"/>
        </xdr:cNvSpPr>
      </xdr:nvSpPr>
      <xdr:spPr>
        <a:xfrm>
          <a:off x="4286250" y="4324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80975"/>
    <xdr:sp>
      <xdr:nvSpPr>
        <xdr:cNvPr id="12" name="Text Box 1"/>
        <xdr:cNvSpPr txBox="1">
          <a:spLocks noChangeArrowheads="1"/>
        </xdr:cNvSpPr>
      </xdr:nvSpPr>
      <xdr:spPr>
        <a:xfrm>
          <a:off x="4286250" y="4324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80975"/>
    <xdr:sp>
      <xdr:nvSpPr>
        <xdr:cNvPr id="13" name="Text Box 1"/>
        <xdr:cNvSpPr txBox="1">
          <a:spLocks noChangeArrowheads="1"/>
        </xdr:cNvSpPr>
      </xdr:nvSpPr>
      <xdr:spPr>
        <a:xfrm>
          <a:off x="4286250" y="4324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80975"/>
    <xdr:sp>
      <xdr:nvSpPr>
        <xdr:cNvPr id="14" name="Text Box 1"/>
        <xdr:cNvSpPr txBox="1">
          <a:spLocks noChangeArrowheads="1"/>
        </xdr:cNvSpPr>
      </xdr:nvSpPr>
      <xdr:spPr>
        <a:xfrm>
          <a:off x="4286250" y="4324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19</xdr:row>
      <xdr:rowOff>0</xdr:rowOff>
    </xdr:from>
    <xdr:ext cx="76200" cy="180975"/>
    <xdr:sp>
      <xdr:nvSpPr>
        <xdr:cNvPr id="1" name="Text Box 1"/>
        <xdr:cNvSpPr txBox="1">
          <a:spLocks noChangeArrowheads="1"/>
        </xdr:cNvSpPr>
      </xdr:nvSpPr>
      <xdr:spPr>
        <a:xfrm>
          <a:off x="4505325" y="6877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>
      <xdr:nvSpPr>
        <xdr:cNvPr id="2" name="Text Box 1"/>
        <xdr:cNvSpPr txBox="1">
          <a:spLocks noChangeArrowheads="1"/>
        </xdr:cNvSpPr>
      </xdr:nvSpPr>
      <xdr:spPr>
        <a:xfrm>
          <a:off x="4505325" y="6877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>
      <xdr:nvSpPr>
        <xdr:cNvPr id="3" name="Text Box 1"/>
        <xdr:cNvSpPr txBox="1">
          <a:spLocks noChangeArrowheads="1"/>
        </xdr:cNvSpPr>
      </xdr:nvSpPr>
      <xdr:spPr>
        <a:xfrm>
          <a:off x="4505325" y="6877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>
      <xdr:nvSpPr>
        <xdr:cNvPr id="4" name="Text Box 1"/>
        <xdr:cNvSpPr txBox="1">
          <a:spLocks noChangeArrowheads="1"/>
        </xdr:cNvSpPr>
      </xdr:nvSpPr>
      <xdr:spPr>
        <a:xfrm>
          <a:off x="4505325" y="6877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>
      <xdr:nvSpPr>
        <xdr:cNvPr id="5" name="Text Box 1"/>
        <xdr:cNvSpPr txBox="1">
          <a:spLocks noChangeArrowheads="1"/>
        </xdr:cNvSpPr>
      </xdr:nvSpPr>
      <xdr:spPr>
        <a:xfrm>
          <a:off x="4505325" y="6877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>
      <xdr:nvSpPr>
        <xdr:cNvPr id="6" name="Text Box 1"/>
        <xdr:cNvSpPr txBox="1">
          <a:spLocks noChangeArrowheads="1"/>
        </xdr:cNvSpPr>
      </xdr:nvSpPr>
      <xdr:spPr>
        <a:xfrm>
          <a:off x="4505325" y="6877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>
      <xdr:nvSpPr>
        <xdr:cNvPr id="7" name="Text Box 1"/>
        <xdr:cNvSpPr txBox="1">
          <a:spLocks noChangeArrowheads="1"/>
        </xdr:cNvSpPr>
      </xdr:nvSpPr>
      <xdr:spPr>
        <a:xfrm>
          <a:off x="4505325" y="6877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>
      <xdr:nvSpPr>
        <xdr:cNvPr id="8" name="Text Box 1"/>
        <xdr:cNvSpPr txBox="1">
          <a:spLocks noChangeArrowheads="1"/>
        </xdr:cNvSpPr>
      </xdr:nvSpPr>
      <xdr:spPr>
        <a:xfrm>
          <a:off x="4505325" y="6877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>
      <xdr:nvSpPr>
        <xdr:cNvPr id="9" name="Text Box 1"/>
        <xdr:cNvSpPr txBox="1">
          <a:spLocks noChangeArrowheads="1"/>
        </xdr:cNvSpPr>
      </xdr:nvSpPr>
      <xdr:spPr>
        <a:xfrm>
          <a:off x="4505325" y="6877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>
      <xdr:nvSpPr>
        <xdr:cNvPr id="10" name="Text Box 1"/>
        <xdr:cNvSpPr txBox="1">
          <a:spLocks noChangeArrowheads="1"/>
        </xdr:cNvSpPr>
      </xdr:nvSpPr>
      <xdr:spPr>
        <a:xfrm>
          <a:off x="4505325" y="6877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>
      <xdr:nvSpPr>
        <xdr:cNvPr id="11" name="Text Box 1"/>
        <xdr:cNvSpPr txBox="1">
          <a:spLocks noChangeArrowheads="1"/>
        </xdr:cNvSpPr>
      </xdr:nvSpPr>
      <xdr:spPr>
        <a:xfrm>
          <a:off x="4505325" y="6877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>
      <xdr:nvSpPr>
        <xdr:cNvPr id="12" name="Text Box 1"/>
        <xdr:cNvSpPr txBox="1">
          <a:spLocks noChangeArrowheads="1"/>
        </xdr:cNvSpPr>
      </xdr:nvSpPr>
      <xdr:spPr>
        <a:xfrm>
          <a:off x="4505325" y="6877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>
      <xdr:nvSpPr>
        <xdr:cNvPr id="13" name="Text Box 1"/>
        <xdr:cNvSpPr txBox="1">
          <a:spLocks noChangeArrowheads="1"/>
        </xdr:cNvSpPr>
      </xdr:nvSpPr>
      <xdr:spPr>
        <a:xfrm>
          <a:off x="4505325" y="6877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>
      <xdr:nvSpPr>
        <xdr:cNvPr id="14" name="Text Box 1"/>
        <xdr:cNvSpPr txBox="1">
          <a:spLocks noChangeArrowheads="1"/>
        </xdr:cNvSpPr>
      </xdr:nvSpPr>
      <xdr:spPr>
        <a:xfrm>
          <a:off x="4505325" y="6877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C21" sqref="C21"/>
    </sheetView>
  </sheetViews>
  <sheetFormatPr defaultColWidth="9.00390625" defaultRowHeight="14.25"/>
  <cols>
    <col min="1" max="1" width="5.375" style="5" customWidth="1"/>
    <col min="2" max="2" width="11.00390625" style="6" customWidth="1"/>
    <col min="3" max="3" width="31.875" style="5" customWidth="1"/>
    <col min="4" max="4" width="8.00390625" style="5" bestFit="1" customWidth="1"/>
    <col min="5" max="5" width="9.375" style="5" bestFit="1" customWidth="1"/>
    <col min="6" max="6" width="6.125" style="5" customWidth="1"/>
    <col min="7" max="7" width="5.875" style="5" bestFit="1" customWidth="1"/>
    <col min="8" max="8" width="11.50390625" style="5" customWidth="1"/>
    <col min="9" max="16384" width="9.00390625" style="5" customWidth="1"/>
  </cols>
  <sheetData>
    <row r="1" spans="1:8" s="1" customFormat="1" ht="20.25" customHeight="1">
      <c r="A1" s="54" t="s">
        <v>86</v>
      </c>
      <c r="B1" s="53"/>
      <c r="C1" s="53"/>
      <c r="D1" s="53"/>
      <c r="E1" s="53"/>
      <c r="F1" s="53"/>
      <c r="G1" s="53"/>
      <c r="H1" s="53"/>
    </row>
    <row r="2" spans="1:8" s="3" customFormat="1" ht="26.25" customHeight="1">
      <c r="A2" s="11" t="s">
        <v>0</v>
      </c>
      <c r="B2" s="12" t="s">
        <v>2</v>
      </c>
      <c r="C2" s="11" t="s">
        <v>3</v>
      </c>
      <c r="D2" s="11" t="s">
        <v>23</v>
      </c>
      <c r="E2" s="11" t="s">
        <v>4</v>
      </c>
      <c r="F2" s="11" t="s">
        <v>5</v>
      </c>
      <c r="G2" s="11" t="s">
        <v>6</v>
      </c>
      <c r="H2" s="11" t="s">
        <v>10</v>
      </c>
    </row>
    <row r="3" spans="1:8" s="29" customFormat="1" ht="12">
      <c r="A3" s="25">
        <v>1</v>
      </c>
      <c r="B3" s="31">
        <v>106027864</v>
      </c>
      <c r="C3" s="42" t="s">
        <v>47</v>
      </c>
      <c r="D3" s="45" t="s">
        <v>79</v>
      </c>
      <c r="E3" s="27"/>
      <c r="F3" s="33">
        <v>40</v>
      </c>
      <c r="G3" s="32" t="s">
        <v>18</v>
      </c>
      <c r="H3" s="28" t="s">
        <v>72</v>
      </c>
    </row>
    <row r="4" spans="1:8" s="29" customFormat="1" ht="12">
      <c r="A4" s="25">
        <v>2</v>
      </c>
      <c r="B4" s="34">
        <v>106040729</v>
      </c>
      <c r="C4" s="43" t="s">
        <v>49</v>
      </c>
      <c r="D4" s="43" t="s">
        <v>74</v>
      </c>
      <c r="E4" s="27"/>
      <c r="F4" s="36">
        <v>10</v>
      </c>
      <c r="G4" s="35" t="s">
        <v>21</v>
      </c>
      <c r="H4" s="28" t="s">
        <v>73</v>
      </c>
    </row>
    <row r="5" spans="1:8" s="29" customFormat="1" ht="12">
      <c r="A5" s="25">
        <v>3</v>
      </c>
      <c r="B5" s="34">
        <v>106041287</v>
      </c>
      <c r="C5" s="43" t="s">
        <v>50</v>
      </c>
      <c r="D5" s="43" t="s">
        <v>75</v>
      </c>
      <c r="E5" s="27"/>
      <c r="F5" s="36">
        <v>1</v>
      </c>
      <c r="G5" s="35" t="s">
        <v>18</v>
      </c>
      <c r="H5" s="28" t="s">
        <v>63</v>
      </c>
    </row>
    <row r="6" spans="1:8" s="29" customFormat="1" ht="12">
      <c r="A6" s="25">
        <v>4</v>
      </c>
      <c r="B6" s="31">
        <v>106030079</v>
      </c>
      <c r="C6" s="42" t="s">
        <v>52</v>
      </c>
      <c r="D6" s="45" t="s">
        <v>80</v>
      </c>
      <c r="E6" s="27"/>
      <c r="F6" s="33">
        <v>2</v>
      </c>
      <c r="G6" s="32" t="s">
        <v>18</v>
      </c>
      <c r="H6" s="28" t="s">
        <v>64</v>
      </c>
    </row>
    <row r="7" spans="1:8" s="29" customFormat="1" ht="12">
      <c r="A7" s="25">
        <v>5</v>
      </c>
      <c r="B7" s="31">
        <v>106040965</v>
      </c>
      <c r="C7" s="42" t="s">
        <v>53</v>
      </c>
      <c r="D7" s="45" t="s">
        <v>81</v>
      </c>
      <c r="E7" s="27"/>
      <c r="F7" s="33">
        <v>1</v>
      </c>
      <c r="G7" s="32" t="s">
        <v>18</v>
      </c>
      <c r="H7" s="28" t="s">
        <v>65</v>
      </c>
    </row>
    <row r="8" spans="1:8" s="29" customFormat="1" ht="12">
      <c r="A8" s="25">
        <v>6</v>
      </c>
      <c r="B8" s="34">
        <v>106026997</v>
      </c>
      <c r="C8" s="43" t="s">
        <v>54</v>
      </c>
      <c r="D8" s="43" t="s">
        <v>82</v>
      </c>
      <c r="E8" s="27"/>
      <c r="F8" s="36">
        <v>1</v>
      </c>
      <c r="G8" s="35" t="s">
        <v>21</v>
      </c>
      <c r="H8" s="28" t="s">
        <v>66</v>
      </c>
    </row>
    <row r="9" spans="1:8" s="29" customFormat="1" ht="12">
      <c r="A9" s="25">
        <v>7</v>
      </c>
      <c r="B9" s="34">
        <v>106029836</v>
      </c>
      <c r="C9" s="43" t="s">
        <v>57</v>
      </c>
      <c r="D9" s="43" t="s">
        <v>83</v>
      </c>
      <c r="E9" s="27"/>
      <c r="F9" s="36">
        <v>1</v>
      </c>
      <c r="G9" s="35" t="s">
        <v>20</v>
      </c>
      <c r="H9" s="28" t="s">
        <v>67</v>
      </c>
    </row>
    <row r="10" spans="1:8" s="29" customFormat="1" ht="12">
      <c r="A10" s="25">
        <v>8</v>
      </c>
      <c r="B10" s="34">
        <v>106030047</v>
      </c>
      <c r="C10" s="43" t="s">
        <v>68</v>
      </c>
      <c r="D10" s="43" t="s">
        <v>84</v>
      </c>
      <c r="E10" s="27"/>
      <c r="F10" s="36">
        <v>1</v>
      </c>
      <c r="G10" s="35" t="s">
        <v>18</v>
      </c>
      <c r="H10" s="28" t="s">
        <v>67</v>
      </c>
    </row>
    <row r="11" spans="1:8" s="29" customFormat="1" ht="12">
      <c r="A11" s="25">
        <v>9</v>
      </c>
      <c r="B11" s="37">
        <v>108002754</v>
      </c>
      <c r="C11" s="26" t="s">
        <v>58</v>
      </c>
      <c r="D11" s="26" t="s">
        <v>76</v>
      </c>
      <c r="E11" s="27"/>
      <c r="F11" s="39">
        <v>4</v>
      </c>
      <c r="G11" s="38" t="s">
        <v>20</v>
      </c>
      <c r="H11" s="28" t="s">
        <v>69</v>
      </c>
    </row>
    <row r="12" spans="1:8" s="29" customFormat="1" ht="12">
      <c r="A12" s="25">
        <v>10</v>
      </c>
      <c r="B12" s="31">
        <v>106041816</v>
      </c>
      <c r="C12" s="42" t="s">
        <v>48</v>
      </c>
      <c r="D12" s="45" t="s">
        <v>77</v>
      </c>
      <c r="E12" s="27"/>
      <c r="F12" s="33">
        <v>1</v>
      </c>
      <c r="G12" s="32" t="s">
        <v>22</v>
      </c>
      <c r="H12" s="28" t="s">
        <v>70</v>
      </c>
    </row>
    <row r="13" spans="1:8" s="29" customFormat="1" ht="24">
      <c r="A13" s="25">
        <v>11</v>
      </c>
      <c r="B13" s="34">
        <v>106041830</v>
      </c>
      <c r="C13" s="43" t="s">
        <v>51</v>
      </c>
      <c r="D13" s="45" t="s">
        <v>77</v>
      </c>
      <c r="E13" s="27"/>
      <c r="F13" s="36">
        <v>1</v>
      </c>
      <c r="G13" s="35" t="s">
        <v>18</v>
      </c>
      <c r="H13" s="28" t="s">
        <v>62</v>
      </c>
    </row>
    <row r="14" spans="1:8" s="29" customFormat="1" ht="12">
      <c r="A14" s="25">
        <v>12</v>
      </c>
      <c r="B14" s="34">
        <v>106029123</v>
      </c>
      <c r="C14" s="43" t="s">
        <v>59</v>
      </c>
      <c r="D14" s="45" t="s">
        <v>77</v>
      </c>
      <c r="E14" s="27"/>
      <c r="F14" s="36">
        <v>1</v>
      </c>
      <c r="G14" s="35" t="s">
        <v>18</v>
      </c>
      <c r="H14" s="28" t="s">
        <v>67</v>
      </c>
    </row>
    <row r="15" spans="1:8" s="29" customFormat="1" ht="12">
      <c r="A15" s="25">
        <v>13</v>
      </c>
      <c r="B15" s="34">
        <v>106029124</v>
      </c>
      <c r="C15" s="43" t="s">
        <v>55</v>
      </c>
      <c r="D15" s="45" t="s">
        <v>77</v>
      </c>
      <c r="E15" s="27"/>
      <c r="F15" s="36">
        <v>1</v>
      </c>
      <c r="G15" s="35" t="s">
        <v>18</v>
      </c>
      <c r="H15" s="28" t="s">
        <v>67</v>
      </c>
    </row>
    <row r="16" spans="1:8" s="29" customFormat="1" ht="12">
      <c r="A16" s="25">
        <v>14</v>
      </c>
      <c r="B16" s="34">
        <v>106029125</v>
      </c>
      <c r="C16" s="43" t="s">
        <v>56</v>
      </c>
      <c r="D16" s="45" t="s">
        <v>77</v>
      </c>
      <c r="E16" s="27"/>
      <c r="F16" s="36">
        <v>1</v>
      </c>
      <c r="G16" s="35" t="s">
        <v>18</v>
      </c>
      <c r="H16" s="28" t="s">
        <v>67</v>
      </c>
    </row>
    <row r="17" spans="1:8" s="30" customFormat="1" ht="24">
      <c r="A17" s="25">
        <v>15</v>
      </c>
      <c r="B17" s="38">
        <v>106041725</v>
      </c>
      <c r="C17" s="26" t="s">
        <v>61</v>
      </c>
      <c r="D17" s="26" t="s">
        <v>85</v>
      </c>
      <c r="E17" s="27"/>
      <c r="F17" s="38">
        <v>1</v>
      </c>
      <c r="G17" s="38" t="s">
        <v>18</v>
      </c>
      <c r="H17" s="27" t="s">
        <v>71</v>
      </c>
    </row>
    <row r="18" spans="1:8" s="30" customFormat="1" ht="12">
      <c r="A18" s="25">
        <v>16</v>
      </c>
      <c r="B18" s="41">
        <v>106042012</v>
      </c>
      <c r="C18" s="44" t="s">
        <v>60</v>
      </c>
      <c r="D18" s="44" t="s">
        <v>45</v>
      </c>
      <c r="E18" s="27"/>
      <c r="F18" s="40">
        <v>1</v>
      </c>
      <c r="G18" s="40" t="s">
        <v>18</v>
      </c>
      <c r="H18" s="27" t="s">
        <v>71</v>
      </c>
    </row>
    <row r="19" spans="1:8" s="29" customFormat="1" ht="12">
      <c r="A19" s="25">
        <v>17</v>
      </c>
      <c r="B19" s="38">
        <v>106041145</v>
      </c>
      <c r="C19" s="26" t="s">
        <v>46</v>
      </c>
      <c r="D19" s="26" t="s">
        <v>78</v>
      </c>
      <c r="E19" s="27"/>
      <c r="F19" s="38">
        <v>2</v>
      </c>
      <c r="G19" s="38" t="s">
        <v>21</v>
      </c>
      <c r="H19" s="27" t="s">
        <v>71</v>
      </c>
    </row>
    <row r="20" spans="1:8" s="3" customFormat="1" ht="12">
      <c r="A20" s="15"/>
      <c r="B20" s="9"/>
      <c r="C20" s="14"/>
      <c r="D20" s="26"/>
      <c r="E20" s="7"/>
      <c r="F20" s="8">
        <v>93</v>
      </c>
      <c r="G20" s="8"/>
      <c r="H20" s="7"/>
    </row>
    <row r="21" spans="1:8" s="3" customFormat="1" ht="54" customHeight="1">
      <c r="A21" s="5"/>
      <c r="B21" s="6"/>
      <c r="C21" s="5"/>
      <c r="D21" s="5"/>
      <c r="E21" s="5"/>
      <c r="F21" s="5"/>
      <c r="G21" s="5"/>
      <c r="H21" s="5"/>
    </row>
  </sheetData>
  <sheetProtection/>
  <mergeCells count="1">
    <mergeCell ref="A1:H1"/>
  </mergeCells>
  <printOptions/>
  <pageMargins left="0.44" right="0.28" top="0.22" bottom="0.24" header="0.19" footer="0.1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5.375" style="5" customWidth="1"/>
    <col min="2" max="2" width="9.375" style="5" customWidth="1"/>
    <col min="3" max="3" width="11.00390625" style="6" customWidth="1"/>
    <col min="4" max="4" width="28.875" style="5" customWidth="1"/>
    <col min="5" max="5" width="4.50390625" style="5" bestFit="1" customWidth="1"/>
    <col min="6" max="6" width="9.00390625" style="5" bestFit="1" customWidth="1"/>
    <col min="7" max="7" width="6.125" style="5" customWidth="1"/>
    <col min="8" max="8" width="5.875" style="5" bestFit="1" customWidth="1"/>
    <col min="9" max="9" width="9.00390625" style="5" customWidth="1"/>
    <col min="10" max="10" width="9.125" style="3" customWidth="1"/>
    <col min="11" max="11" width="6.625" style="5" customWidth="1"/>
    <col min="12" max="12" width="12.25390625" style="5" bestFit="1" customWidth="1"/>
    <col min="13" max="13" width="8.00390625" style="6" bestFit="1" customWidth="1"/>
    <col min="14" max="16384" width="9.00390625" style="5" customWidth="1"/>
  </cols>
  <sheetData>
    <row r="1" spans="1:13" s="1" customFormat="1" ht="20.25" customHeight="1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3" customFormat="1" ht="26.25" customHeight="1">
      <c r="A2" s="11" t="s">
        <v>0</v>
      </c>
      <c r="B2" s="11" t="s">
        <v>1</v>
      </c>
      <c r="C2" s="12" t="s">
        <v>2</v>
      </c>
      <c r="D2" s="11" t="s">
        <v>3</v>
      </c>
      <c r="E2" s="11" t="s">
        <v>23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" t="s">
        <v>12</v>
      </c>
    </row>
    <row r="3" spans="1:13" s="13" customFormat="1" ht="22.5">
      <c r="A3" s="15">
        <v>1</v>
      </c>
      <c r="B3" s="15">
        <v>8009</v>
      </c>
      <c r="C3" s="21">
        <v>106041142</v>
      </c>
      <c r="D3" s="21" t="s">
        <v>25</v>
      </c>
      <c r="E3" s="21" t="s">
        <v>40</v>
      </c>
      <c r="F3" s="7">
        <v>6050</v>
      </c>
      <c r="G3" s="21">
        <v>3</v>
      </c>
      <c r="H3" s="16" t="s">
        <v>18</v>
      </c>
      <c r="I3" s="7">
        <f>G3*F3</f>
        <v>18150</v>
      </c>
      <c r="J3" s="7" t="s">
        <v>37</v>
      </c>
      <c r="K3" s="7" t="s">
        <v>34</v>
      </c>
      <c r="L3" s="7" t="s">
        <v>35</v>
      </c>
      <c r="M3" s="18" t="s">
        <v>36</v>
      </c>
    </row>
    <row r="4" spans="1:13" s="13" customFormat="1" ht="22.5">
      <c r="A4" s="15">
        <v>2</v>
      </c>
      <c r="B4" s="15">
        <v>8009</v>
      </c>
      <c r="C4" s="21">
        <v>106041144</v>
      </c>
      <c r="D4" s="21" t="s">
        <v>26</v>
      </c>
      <c r="E4" s="21" t="s">
        <v>40</v>
      </c>
      <c r="F4" s="7">
        <v>7400</v>
      </c>
      <c r="G4" s="21">
        <v>1</v>
      </c>
      <c r="H4" s="14" t="s">
        <v>18</v>
      </c>
      <c r="I4" s="7">
        <f aca="true" t="shared" si="0" ref="I4:I11">G4*F4</f>
        <v>7400</v>
      </c>
      <c r="J4" s="7" t="s">
        <v>37</v>
      </c>
      <c r="K4" s="7" t="s">
        <v>34</v>
      </c>
      <c r="L4" s="7" t="s">
        <v>35</v>
      </c>
      <c r="M4" s="18" t="s">
        <v>36</v>
      </c>
    </row>
    <row r="5" spans="1:13" s="13" customFormat="1" ht="12">
      <c r="A5" s="15">
        <v>3</v>
      </c>
      <c r="B5" s="15">
        <v>8009</v>
      </c>
      <c r="C5" s="19">
        <v>106042049</v>
      </c>
      <c r="D5" s="22" t="s">
        <v>32</v>
      </c>
      <c r="E5" s="19" t="s">
        <v>43</v>
      </c>
      <c r="F5" s="7">
        <v>1000</v>
      </c>
      <c r="G5" s="19">
        <v>1</v>
      </c>
      <c r="H5" s="19" t="s">
        <v>18</v>
      </c>
      <c r="I5" s="7">
        <f t="shared" si="0"/>
        <v>1000</v>
      </c>
      <c r="J5" s="7" t="s">
        <v>38</v>
      </c>
      <c r="K5" s="7" t="s">
        <v>34</v>
      </c>
      <c r="L5" s="7" t="s">
        <v>35</v>
      </c>
      <c r="M5" s="18" t="s">
        <v>36</v>
      </c>
    </row>
    <row r="6" spans="1:13" s="13" customFormat="1" ht="12">
      <c r="A6" s="15">
        <v>4</v>
      </c>
      <c r="B6" s="15">
        <v>8009</v>
      </c>
      <c r="C6" s="22">
        <v>106042028</v>
      </c>
      <c r="D6" s="19" t="s">
        <v>27</v>
      </c>
      <c r="E6" s="19" t="s">
        <v>42</v>
      </c>
      <c r="F6" s="7">
        <v>2100</v>
      </c>
      <c r="G6" s="19">
        <v>1</v>
      </c>
      <c r="H6" s="19" t="s">
        <v>21</v>
      </c>
      <c r="I6" s="7">
        <f t="shared" si="0"/>
        <v>2100</v>
      </c>
      <c r="J6" s="7" t="s">
        <v>39</v>
      </c>
      <c r="K6" s="7" t="s">
        <v>34</v>
      </c>
      <c r="L6" s="7" t="s">
        <v>35</v>
      </c>
      <c r="M6" s="18" t="s">
        <v>36</v>
      </c>
    </row>
    <row r="7" spans="1:13" s="13" customFormat="1" ht="24">
      <c r="A7" s="15">
        <v>5</v>
      </c>
      <c r="B7" s="15">
        <v>8009</v>
      </c>
      <c r="C7" s="14">
        <v>106041098</v>
      </c>
      <c r="D7" s="14" t="s">
        <v>33</v>
      </c>
      <c r="E7" s="14" t="s">
        <v>41</v>
      </c>
      <c r="F7" s="7">
        <v>9200</v>
      </c>
      <c r="G7" s="14">
        <v>1</v>
      </c>
      <c r="H7" s="14" t="s">
        <v>21</v>
      </c>
      <c r="I7" s="7">
        <f t="shared" si="0"/>
        <v>9200</v>
      </c>
      <c r="J7" s="7" t="s">
        <v>37</v>
      </c>
      <c r="K7" s="7" t="s">
        <v>16</v>
      </c>
      <c r="L7" s="7" t="s">
        <v>24</v>
      </c>
      <c r="M7" s="18" t="s">
        <v>17</v>
      </c>
    </row>
    <row r="8" spans="1:13" s="13" customFormat="1" ht="24">
      <c r="A8" s="15">
        <v>6</v>
      </c>
      <c r="B8" s="15">
        <v>8009</v>
      </c>
      <c r="C8" s="19">
        <v>107057673</v>
      </c>
      <c r="D8" s="19" t="s">
        <v>28</v>
      </c>
      <c r="E8" s="19" t="s">
        <v>43</v>
      </c>
      <c r="F8" s="7">
        <v>8000</v>
      </c>
      <c r="G8" s="14">
        <v>1</v>
      </c>
      <c r="H8" s="14" t="s">
        <v>21</v>
      </c>
      <c r="I8" s="7">
        <f t="shared" si="0"/>
        <v>8000</v>
      </c>
      <c r="J8" s="7" t="s">
        <v>38</v>
      </c>
      <c r="K8" s="7" t="s">
        <v>16</v>
      </c>
      <c r="L8" s="7" t="s">
        <v>24</v>
      </c>
      <c r="M8" s="18" t="s">
        <v>17</v>
      </c>
    </row>
    <row r="9" spans="1:13" s="13" customFormat="1" ht="24">
      <c r="A9" s="15">
        <v>8</v>
      </c>
      <c r="B9" s="15">
        <v>8009</v>
      </c>
      <c r="C9" s="20">
        <v>106042324</v>
      </c>
      <c r="D9" s="19" t="s">
        <v>29</v>
      </c>
      <c r="E9" s="19" t="s">
        <v>43</v>
      </c>
      <c r="F9" s="7">
        <v>1600</v>
      </c>
      <c r="G9" s="14">
        <v>1</v>
      </c>
      <c r="H9" s="14" t="s">
        <v>21</v>
      </c>
      <c r="I9" s="7">
        <f t="shared" si="0"/>
        <v>1600</v>
      </c>
      <c r="J9" s="7" t="s">
        <v>38</v>
      </c>
      <c r="K9" s="7" t="s">
        <v>16</v>
      </c>
      <c r="L9" s="7" t="s">
        <v>24</v>
      </c>
      <c r="M9" s="18" t="s">
        <v>17</v>
      </c>
    </row>
    <row r="10" spans="1:13" s="17" customFormat="1" ht="24">
      <c r="A10" s="15">
        <v>9</v>
      </c>
      <c r="B10" s="15">
        <v>8009</v>
      </c>
      <c r="C10" s="23">
        <v>106042296</v>
      </c>
      <c r="D10" s="24" t="s">
        <v>30</v>
      </c>
      <c r="E10" s="19" t="s">
        <v>43</v>
      </c>
      <c r="F10" s="7">
        <v>4100</v>
      </c>
      <c r="G10" s="14">
        <v>1</v>
      </c>
      <c r="H10" s="14" t="s">
        <v>21</v>
      </c>
      <c r="I10" s="7">
        <f t="shared" si="0"/>
        <v>4100</v>
      </c>
      <c r="J10" s="7" t="s">
        <v>38</v>
      </c>
      <c r="K10" s="7" t="s">
        <v>16</v>
      </c>
      <c r="L10" s="7" t="s">
        <v>24</v>
      </c>
      <c r="M10" s="18" t="s">
        <v>17</v>
      </c>
    </row>
    <row r="11" spans="1:13" s="17" customFormat="1" ht="24">
      <c r="A11" s="15">
        <v>10</v>
      </c>
      <c r="B11" s="15">
        <v>8009</v>
      </c>
      <c r="C11" s="23">
        <v>106042297</v>
      </c>
      <c r="D11" s="24" t="s">
        <v>31</v>
      </c>
      <c r="E11" s="19" t="s">
        <v>43</v>
      </c>
      <c r="F11" s="7">
        <v>9200</v>
      </c>
      <c r="G11" s="14">
        <v>1</v>
      </c>
      <c r="H11" s="14" t="s">
        <v>21</v>
      </c>
      <c r="I11" s="7">
        <f t="shared" si="0"/>
        <v>9200</v>
      </c>
      <c r="J11" s="7" t="s">
        <v>38</v>
      </c>
      <c r="K11" s="7" t="s">
        <v>16</v>
      </c>
      <c r="L11" s="7" t="s">
        <v>24</v>
      </c>
      <c r="M11" s="18" t="s">
        <v>17</v>
      </c>
    </row>
    <row r="12" spans="1:13" s="3" customFormat="1" ht="12">
      <c r="A12" s="15"/>
      <c r="B12" s="18"/>
      <c r="C12" s="9"/>
      <c r="D12" s="14"/>
      <c r="E12" s="14"/>
      <c r="F12" s="7"/>
      <c r="G12" s="8">
        <v>93</v>
      </c>
      <c r="H12" s="8"/>
      <c r="I12" s="10">
        <f>SUM(I3:I11)</f>
        <v>60750</v>
      </c>
      <c r="J12" s="7"/>
      <c r="K12" s="7"/>
      <c r="L12" s="7"/>
      <c r="M12" s="18"/>
    </row>
    <row r="13" spans="1:13" s="3" customFormat="1" ht="27.75" customHeight="1">
      <c r="A13" s="46" t="s">
        <v>44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/>
    </row>
    <row r="14" spans="1:13" s="4" customFormat="1" ht="49.5" customHeight="1">
      <c r="A14" s="49" t="s">
        <v>13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s="3" customFormat="1" ht="49.5" customHeight="1">
      <c r="A15" s="49" t="s">
        <v>19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s="3" customFormat="1" ht="49.5" customHeight="1">
      <c r="A16" s="50" t="s">
        <v>14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1:13" s="3" customFormat="1" ht="49.5" customHeight="1">
      <c r="A17" s="49" t="s">
        <v>15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s="3" customFormat="1" ht="54" customHeight="1">
      <c r="A18" s="5"/>
      <c r="B18" s="5"/>
      <c r="C18" s="6"/>
      <c r="D18" s="5"/>
      <c r="E18" s="5"/>
      <c r="F18" s="5"/>
      <c r="G18" s="5"/>
      <c r="H18" s="5"/>
      <c r="I18" s="5"/>
      <c r="K18" s="5"/>
      <c r="L18" s="5"/>
      <c r="M18" s="6"/>
    </row>
  </sheetData>
  <sheetProtection/>
  <mergeCells count="6">
    <mergeCell ref="A17:M17"/>
    <mergeCell ref="A1:M1"/>
    <mergeCell ref="A13:M13"/>
    <mergeCell ref="A14:M14"/>
    <mergeCell ref="A15:M15"/>
    <mergeCell ref="A16:M16"/>
  </mergeCells>
  <printOptions/>
  <pageMargins left="0.7086614173228347" right="0.43" top="0.49" bottom="0.5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2015-06-26T07:53:46Z</cp:lastPrinted>
  <dcterms:created xsi:type="dcterms:W3CDTF">1996-12-17T01:32:42Z</dcterms:created>
  <dcterms:modified xsi:type="dcterms:W3CDTF">2017-08-22T09:07:26Z</dcterms:modified>
  <cp:category/>
  <cp:version/>
  <cp:contentType/>
  <cp:contentStatus/>
</cp:coreProperties>
</file>